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gap\OneDrive\Рабочий стол\"/>
    </mc:Choice>
  </mc:AlternateContent>
  <xr:revisionPtr revIDLastSave="0" documentId="13_ncr:1_{C11067FE-7A8F-4C50-9ADF-A49384E151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0" i="1" l="1"/>
  <c r="M110" i="1"/>
  <c r="L110" i="1"/>
  <c r="K110" i="1"/>
  <c r="F110" i="1"/>
  <c r="E110" i="1"/>
  <c r="D110" i="1"/>
  <c r="C110" i="1"/>
  <c r="O101" i="1"/>
  <c r="N101" i="1"/>
  <c r="M101" i="1"/>
  <c r="L101" i="1"/>
  <c r="K101" i="1"/>
  <c r="G101" i="1"/>
  <c r="F101" i="1"/>
  <c r="E101" i="1"/>
  <c r="D101" i="1"/>
  <c r="C101" i="1"/>
  <c r="O92" i="1"/>
  <c r="N92" i="1"/>
  <c r="M92" i="1"/>
  <c r="L92" i="1"/>
  <c r="K92" i="1"/>
  <c r="G92" i="1"/>
  <c r="F92" i="1"/>
  <c r="E92" i="1"/>
  <c r="D92" i="1"/>
  <c r="C92" i="1"/>
  <c r="O83" i="1"/>
  <c r="N83" i="1"/>
  <c r="M83" i="1"/>
  <c r="L83" i="1"/>
  <c r="K83" i="1"/>
  <c r="G83" i="1"/>
  <c r="F83" i="1"/>
  <c r="E83" i="1"/>
  <c r="D83" i="1"/>
  <c r="C83" i="1"/>
  <c r="O74" i="1"/>
  <c r="N74" i="1"/>
  <c r="M74" i="1"/>
  <c r="L74" i="1"/>
  <c r="K74" i="1"/>
  <c r="G74" i="1"/>
  <c r="F74" i="1"/>
  <c r="E74" i="1"/>
  <c r="D74" i="1"/>
  <c r="C74" i="1"/>
  <c r="O52" i="1"/>
  <c r="N52" i="1"/>
  <c r="M52" i="1"/>
  <c r="L52" i="1"/>
  <c r="K52" i="1"/>
  <c r="G52" i="1"/>
  <c r="F52" i="1"/>
  <c r="E52" i="1"/>
  <c r="D52" i="1"/>
  <c r="C52" i="1"/>
  <c r="O43" i="1"/>
  <c r="N43" i="1"/>
  <c r="M43" i="1"/>
  <c r="L43" i="1"/>
  <c r="K43" i="1"/>
  <c r="G43" i="1"/>
  <c r="F43" i="1"/>
  <c r="E43" i="1"/>
  <c r="D43" i="1"/>
  <c r="C43" i="1"/>
  <c r="O34" i="1"/>
  <c r="N34" i="1"/>
  <c r="M34" i="1"/>
  <c r="L34" i="1"/>
  <c r="K34" i="1"/>
  <c r="G34" i="1"/>
  <c r="F34" i="1"/>
  <c r="E34" i="1"/>
  <c r="D34" i="1"/>
  <c r="C34" i="1"/>
  <c r="O25" i="1"/>
  <c r="N25" i="1"/>
  <c r="M25" i="1"/>
  <c r="L25" i="1"/>
  <c r="K25" i="1"/>
  <c r="G25" i="1"/>
  <c r="F25" i="1"/>
  <c r="E25" i="1"/>
  <c r="D25" i="1"/>
  <c r="C25" i="1"/>
  <c r="O16" i="1"/>
  <c r="N16" i="1"/>
  <c r="M16" i="1"/>
  <c r="L16" i="1"/>
  <c r="K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<sst xmlns="http://schemas.openxmlformats.org/spreadsheetml/2006/main" count="202" uniqueCount="69">
  <si>
    <t>5-11 класс льготная категория</t>
  </si>
  <si>
    <t>5-11 класс</t>
  </si>
  <si>
    <t>Номер рецептуры</t>
  </si>
  <si>
    <t>Наименование блюда согласно рецептуры</t>
  </si>
  <si>
    <t>Выход блюда для разных возрастных категорий детей</t>
  </si>
  <si>
    <t>Химический состав блюда</t>
  </si>
  <si>
    <t>Энергетическая ценность,ккал</t>
  </si>
  <si>
    <t>белки</t>
  </si>
  <si>
    <t>жиры</t>
  </si>
  <si>
    <t>углеводы</t>
  </si>
  <si>
    <t>ккал</t>
  </si>
  <si>
    <t>первая неделя</t>
  </si>
  <si>
    <t>ПОНЕДЕЛЬНИК</t>
  </si>
  <si>
    <t>Обед</t>
  </si>
  <si>
    <t>суп карт с мясн фрик</t>
  </si>
  <si>
    <t>каша гречневая по купечески</t>
  </si>
  <si>
    <t xml:space="preserve">Овощи </t>
  </si>
  <si>
    <t>Хлеб пшеничный</t>
  </si>
  <si>
    <t xml:space="preserve">Чай с сахаром </t>
  </si>
  <si>
    <t>сдоба обыкновенная</t>
  </si>
  <si>
    <t>ВТОРНИК</t>
  </si>
  <si>
    <t>Борщ с капустой и картофелем</t>
  </si>
  <si>
    <t>Картофельное пюре</t>
  </si>
  <si>
    <t>фрикадельки в томат смет</t>
  </si>
  <si>
    <t>Компот из смеси сухофруктов</t>
  </si>
  <si>
    <t>пряники</t>
  </si>
  <si>
    <t>СРЕДА</t>
  </si>
  <si>
    <t>суп картоф с перловой кр</t>
  </si>
  <si>
    <t xml:space="preserve">плов </t>
  </si>
  <si>
    <t>Сок овощной, фруктовый и ягодный</t>
  </si>
  <si>
    <t>печенье сахарное</t>
  </si>
  <si>
    <t>ЧЕТВЕРГ</t>
  </si>
  <si>
    <t>суп лапшовый</t>
  </si>
  <si>
    <t>ризотто с овощами</t>
  </si>
  <si>
    <t>катлета рыбная</t>
  </si>
  <si>
    <t>ПЯТНИЦА</t>
  </si>
  <si>
    <t>суп картоф с клецками</t>
  </si>
  <si>
    <t>каша артек</t>
  </si>
  <si>
    <t>гуляш из кур филе</t>
  </si>
  <si>
    <t>54-22</t>
  </si>
  <si>
    <t>кисель из вишни</t>
  </si>
  <si>
    <t>пирог открытый с повидлом</t>
  </si>
  <si>
    <t>Медицинская сестра____________</t>
  </si>
  <si>
    <t>А.А.Клеба</t>
  </si>
  <si>
    <t>Примечание:</t>
  </si>
  <si>
    <t xml:space="preserve">Сборник  рецептур на продукцию для обучающихся во всех образовательных учреждениях. / Под ред. </t>
  </si>
  <si>
    <t xml:space="preserve"> М.П.Могильного, и В.А.Тутельяна. – М.: ДеЛипринт, 2011Сборник технических нормативов - Сборник</t>
  </si>
  <si>
    <t xml:space="preserve"> рецептур блюд и кулинарных изделий для питания школьников /Под ред. М.П. Могильного. – М.: </t>
  </si>
  <si>
    <t xml:space="preserve"> ДеЛипринт, 2005 г.Семидневное меню для основных вариантов стандартных диет с использованием </t>
  </si>
  <si>
    <t xml:space="preserve">блюд оптимизированного состава, применяемых в лечебном питании в медицинских организациях Российской </t>
  </si>
  <si>
    <t xml:space="preserve"> Федерации» (Москва 2014 год), Сборник технологических нормативов, рецептур блюд и кулинарных изделий</t>
  </si>
  <si>
    <t xml:space="preserve">для школьных  образовательных учреждений, школ-интернатов, детских домов и детских </t>
  </si>
  <si>
    <t xml:space="preserve"> оздоровительных учреждений, г. Пермь, 2008 г.Сборник  рецептур блюд для питания школьников 1987г.</t>
  </si>
  <si>
    <t>5-11класс льготная категория</t>
  </si>
  <si>
    <t>5-11класс</t>
  </si>
  <si>
    <t>Вторая неделя</t>
  </si>
  <si>
    <t>суп картоф с бобовыми</t>
  </si>
  <si>
    <t>картофель отварной</t>
  </si>
  <si>
    <t>шницель мясной</t>
  </si>
  <si>
    <t>суп из овощей со сметаной</t>
  </si>
  <si>
    <t>макароны изделия отвар</t>
  </si>
  <si>
    <t>зефир фруктовый</t>
  </si>
  <si>
    <t>чай с сахаром и лимон</t>
  </si>
  <si>
    <t>рыба жареная</t>
  </si>
  <si>
    <t>сдоба обыкнов с чесноком</t>
  </si>
  <si>
    <t>салат из сол огур с лук и гор</t>
  </si>
  <si>
    <t>суп картоф с горохом и кур</t>
  </si>
  <si>
    <t>жаркое по домашнему</t>
  </si>
  <si>
    <t>салат из капусты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</si>
</sst>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/>
    <xf numFmtId="0" fontId="5" fillId="3" borderId="3" xfId="0" applyFont="1" applyFill="1" applyBorder="1"/>
    <xf numFmtId="0" fontId="5" fillId="3" borderId="0" xfId="0" applyFont="1" applyFill="1"/>
    <xf numFmtId="2" fontId="5" fillId="0" borderId="3" xfId="0" applyNumberFormat="1" applyFont="1" applyBorder="1"/>
    <xf numFmtId="0" fontId="5" fillId="0" borderId="3" xfId="0" applyFont="1" applyBorder="1" applyAlignment="1">
      <alignment horizontal="right"/>
    </xf>
    <xf numFmtId="0" fontId="2" fillId="0" borderId="3" xfId="0" applyFont="1" applyBorder="1"/>
    <xf numFmtId="2" fontId="2" fillId="0" borderId="3" xfId="0" applyNumberFormat="1" applyFont="1" applyBorder="1"/>
    <xf numFmtId="0" fontId="1" fillId="0" borderId="0" xfId="0" applyFont="1" applyAlignment="1">
      <alignment horizontal="center"/>
    </xf>
    <xf numFmtId="0" fontId="3" fillId="0" borderId="3" xfId="0" applyFont="1" applyBorder="1"/>
    <xf numFmtId="1" fontId="3" fillId="0" borderId="3" xfId="0" applyNumberFormat="1" applyFont="1" applyBorder="1" applyAlignment="1">
      <alignment horizontal="right"/>
    </xf>
    <xf numFmtId="2" fontId="3" fillId="0" borderId="3" xfId="0" applyNumberFormat="1" applyFont="1" applyBorder="1"/>
    <xf numFmtId="0" fontId="3" fillId="3" borderId="3" xfId="0" applyFont="1" applyFill="1" applyBorder="1"/>
    <xf numFmtId="1" fontId="3" fillId="3" borderId="3" xfId="0" applyNumberFormat="1" applyFont="1" applyFill="1" applyBorder="1" applyAlignment="1">
      <alignment horizontal="right"/>
    </xf>
    <xf numFmtId="2" fontId="3" fillId="3" borderId="3" xfId="0" applyNumberFormat="1" applyFont="1" applyFill="1" applyBorder="1"/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2" fontId="5" fillId="3" borderId="3" xfId="0" applyNumberFormat="1" applyFont="1" applyFill="1" applyBorder="1"/>
    <xf numFmtId="1" fontId="2" fillId="0" borderId="3" xfId="0" applyNumberFormat="1" applyFont="1" applyBorder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2" fillId="0" borderId="0" xfId="0" applyFont="1"/>
    <xf numFmtId="2" fontId="2" fillId="0" borderId="0" xfId="0" applyNumberFormat="1" applyFont="1"/>
    <xf numFmtId="0" fontId="8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indent="5"/>
    </xf>
    <xf numFmtId="0" fontId="3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1" fillId="0" borderId="0" xfId="0" applyFont="1"/>
    <xf numFmtId="0" fontId="4" fillId="0" borderId="9" xfId="0" applyFont="1" applyBorder="1" applyAlignment="1">
      <alignment horizontal="center" vertical="center"/>
    </xf>
    <xf numFmtId="0" fontId="5" fillId="0" borderId="1" xfId="0" applyFont="1" applyBorder="1"/>
    <xf numFmtId="0" fontId="5" fillId="3" borderId="1" xfId="0" applyFont="1" applyFill="1" applyBorder="1"/>
    <xf numFmtId="0" fontId="5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tabSelected="1" workbookViewId="0">
      <selection sqref="A1:O124"/>
    </sheetView>
  </sheetViews>
  <sheetFormatPr defaultRowHeight="14.4" x14ac:dyDescent="0.3"/>
  <sheetData>
    <row r="1" spans="1:15" x14ac:dyDescent="0.3">
      <c r="C1" s="1" t="s">
        <v>0</v>
      </c>
      <c r="D1" s="1"/>
      <c r="E1" s="1"/>
      <c r="F1" s="1"/>
      <c r="K1" s="1" t="s">
        <v>1</v>
      </c>
      <c r="L1" s="1"/>
      <c r="M1" s="1"/>
      <c r="N1" s="1"/>
    </row>
    <row r="3" spans="1:15" x14ac:dyDescent="0.3">
      <c r="A3" s="2" t="s">
        <v>2</v>
      </c>
      <c r="B3" s="3" t="s">
        <v>3</v>
      </c>
      <c r="C3" s="2" t="s">
        <v>4</v>
      </c>
      <c r="D3" s="4" t="s">
        <v>5</v>
      </c>
      <c r="E3" s="4"/>
      <c r="F3" s="4"/>
      <c r="G3" s="2" t="s">
        <v>6</v>
      </c>
      <c r="I3" s="2" t="s">
        <v>2</v>
      </c>
      <c r="J3" s="3" t="s">
        <v>3</v>
      </c>
      <c r="K3" s="2" t="s">
        <v>4</v>
      </c>
      <c r="L3" s="4" t="s">
        <v>5</v>
      </c>
      <c r="M3" s="4"/>
      <c r="N3" s="4"/>
      <c r="O3" s="2" t="s">
        <v>6</v>
      </c>
    </row>
    <row r="4" spans="1:15" x14ac:dyDescent="0.3">
      <c r="A4" s="5"/>
      <c r="B4" s="6"/>
      <c r="C4" s="5"/>
      <c r="D4" s="4"/>
      <c r="E4" s="4"/>
      <c r="F4" s="4"/>
      <c r="G4" s="5"/>
      <c r="I4" s="5"/>
      <c r="J4" s="6"/>
      <c r="K4" s="5"/>
      <c r="L4" s="4"/>
      <c r="M4" s="4"/>
      <c r="N4" s="4"/>
      <c r="O4" s="5"/>
    </row>
    <row r="5" spans="1:15" ht="22.2" customHeight="1" x14ac:dyDescent="0.3">
      <c r="A5" s="5"/>
      <c r="B5" s="6"/>
      <c r="C5" s="5"/>
      <c r="D5" s="4"/>
      <c r="E5" s="4"/>
      <c r="F5" s="4"/>
      <c r="G5" s="7"/>
      <c r="I5" s="5"/>
      <c r="J5" s="6"/>
      <c r="K5" s="5"/>
      <c r="L5" s="4"/>
      <c r="M5" s="4"/>
      <c r="N5" s="4"/>
      <c r="O5" s="7"/>
    </row>
    <row r="6" spans="1:15" ht="25.2" customHeight="1" x14ac:dyDescent="0.3">
      <c r="A6" s="7"/>
      <c r="B6" s="8"/>
      <c r="C6" s="7"/>
      <c r="D6" s="9" t="s">
        <v>7</v>
      </c>
      <c r="E6" s="9" t="s">
        <v>8</v>
      </c>
      <c r="F6" s="9" t="s">
        <v>9</v>
      </c>
      <c r="G6" s="9" t="s">
        <v>10</v>
      </c>
      <c r="I6" s="7"/>
      <c r="J6" s="8"/>
      <c r="K6" s="7"/>
      <c r="L6" s="9" t="s">
        <v>7</v>
      </c>
      <c r="M6" s="9" t="s">
        <v>8</v>
      </c>
      <c r="N6" s="9" t="s">
        <v>9</v>
      </c>
      <c r="O6" s="9" t="s">
        <v>10</v>
      </c>
    </row>
    <row r="7" spans="1:15" ht="21" x14ac:dyDescent="0.4">
      <c r="A7" s="10" t="s">
        <v>11</v>
      </c>
      <c r="B7" s="10"/>
      <c r="C7" s="10"/>
      <c r="D7" s="10"/>
      <c r="E7" s="10"/>
      <c r="F7" s="10"/>
      <c r="G7" s="10"/>
      <c r="I7" s="11" t="s">
        <v>11</v>
      </c>
      <c r="J7" s="11"/>
      <c r="K7" s="11"/>
      <c r="L7" s="11"/>
      <c r="M7" s="11"/>
      <c r="N7" s="11"/>
      <c r="O7" s="11"/>
    </row>
    <row r="8" spans="1:15" ht="21" x14ac:dyDescent="0.4">
      <c r="A8" s="11" t="s">
        <v>12</v>
      </c>
      <c r="B8" s="11"/>
      <c r="C8" s="11"/>
      <c r="D8" s="11"/>
      <c r="E8" s="11"/>
      <c r="F8" s="11"/>
      <c r="G8" s="11"/>
      <c r="I8" s="11" t="s">
        <v>12</v>
      </c>
      <c r="J8" s="11"/>
      <c r="K8" s="11"/>
      <c r="L8" s="11"/>
      <c r="M8" s="11"/>
      <c r="N8" s="11"/>
      <c r="O8" s="11"/>
    </row>
    <row r="9" spans="1:15" x14ac:dyDescent="0.3">
      <c r="B9" s="12" t="s">
        <v>13</v>
      </c>
      <c r="J9" s="12" t="s">
        <v>13</v>
      </c>
    </row>
    <row r="10" spans="1:15" x14ac:dyDescent="0.3">
      <c r="A10" s="13">
        <v>104</v>
      </c>
      <c r="B10" s="14" t="s">
        <v>14</v>
      </c>
      <c r="C10" s="13">
        <v>250</v>
      </c>
      <c r="D10" s="13">
        <v>7.28</v>
      </c>
      <c r="E10" s="13">
        <v>5.7</v>
      </c>
      <c r="F10" s="13">
        <v>16.98</v>
      </c>
      <c r="G10" s="13">
        <v>148.5</v>
      </c>
      <c r="I10" s="15">
        <v>104</v>
      </c>
      <c r="J10" s="16" t="s">
        <v>14</v>
      </c>
      <c r="K10" s="15">
        <v>250</v>
      </c>
      <c r="L10" s="15">
        <v>7.28</v>
      </c>
      <c r="M10" s="15">
        <v>5.7</v>
      </c>
      <c r="N10" s="15">
        <v>16.98</v>
      </c>
      <c r="O10" s="15">
        <v>148.5</v>
      </c>
    </row>
    <row r="11" spans="1:15" x14ac:dyDescent="0.3">
      <c r="A11" s="13">
        <v>8</v>
      </c>
      <c r="B11" s="13" t="s">
        <v>15</v>
      </c>
      <c r="C11" s="13">
        <v>200</v>
      </c>
      <c r="D11" s="13">
        <v>15.66</v>
      </c>
      <c r="E11" s="13">
        <v>17.45</v>
      </c>
      <c r="F11" s="13">
        <v>29.6</v>
      </c>
      <c r="G11" s="13">
        <v>338</v>
      </c>
      <c r="I11" s="13">
        <v>8</v>
      </c>
      <c r="J11" s="13" t="s">
        <v>15</v>
      </c>
      <c r="K11" s="13">
        <v>200</v>
      </c>
      <c r="L11" s="13">
        <v>15.66</v>
      </c>
      <c r="M11" s="13">
        <v>17.45</v>
      </c>
      <c r="N11" s="13">
        <v>29.6</v>
      </c>
      <c r="O11" s="13">
        <v>338</v>
      </c>
    </row>
    <row r="12" spans="1:15" x14ac:dyDescent="0.3">
      <c r="A12" s="13">
        <v>71</v>
      </c>
      <c r="B12" s="13" t="s">
        <v>16</v>
      </c>
      <c r="C12" s="13">
        <v>50</v>
      </c>
      <c r="D12" s="17">
        <v>1</v>
      </c>
      <c r="E12" s="17">
        <v>0.4</v>
      </c>
      <c r="F12" s="17">
        <v>2.2999999999999998</v>
      </c>
      <c r="G12" s="17">
        <v>21</v>
      </c>
      <c r="I12" s="13">
        <v>71</v>
      </c>
      <c r="J12" s="13" t="s">
        <v>16</v>
      </c>
      <c r="K12" s="13">
        <v>50</v>
      </c>
      <c r="L12" s="17">
        <v>1</v>
      </c>
      <c r="M12" s="17">
        <v>0.4</v>
      </c>
      <c r="N12" s="17">
        <v>2.2999999999999998</v>
      </c>
      <c r="O12" s="17">
        <v>21</v>
      </c>
    </row>
    <row r="13" spans="1:15" x14ac:dyDescent="0.3">
      <c r="A13" s="13">
        <v>1</v>
      </c>
      <c r="B13" s="13" t="s">
        <v>17</v>
      </c>
      <c r="C13" s="13">
        <v>50</v>
      </c>
      <c r="D13" s="17">
        <v>3.38</v>
      </c>
      <c r="E13" s="17">
        <v>0.41</v>
      </c>
      <c r="F13" s="17">
        <v>25.03</v>
      </c>
      <c r="G13" s="17">
        <v>117.33</v>
      </c>
      <c r="I13" s="13">
        <v>1</v>
      </c>
      <c r="J13" s="13" t="s">
        <v>17</v>
      </c>
      <c r="K13" s="13">
        <v>50</v>
      </c>
      <c r="L13" s="17">
        <v>3.38</v>
      </c>
      <c r="M13" s="17">
        <v>0.41</v>
      </c>
      <c r="N13" s="17">
        <v>25.03</v>
      </c>
      <c r="O13" s="17">
        <v>117.33</v>
      </c>
    </row>
    <row r="14" spans="1:15" x14ac:dyDescent="0.3">
      <c r="A14" s="13">
        <v>376</v>
      </c>
      <c r="B14" s="13" t="s">
        <v>18</v>
      </c>
      <c r="C14" s="18">
        <v>200</v>
      </c>
      <c r="D14" s="17">
        <v>7.0000000000000007E-2</v>
      </c>
      <c r="E14" s="17">
        <v>0.02</v>
      </c>
      <c r="F14" s="17">
        <v>15</v>
      </c>
      <c r="G14" s="17">
        <v>60</v>
      </c>
      <c r="I14" s="13">
        <v>421</v>
      </c>
      <c r="J14" s="13" t="s">
        <v>19</v>
      </c>
      <c r="K14" s="18">
        <v>50</v>
      </c>
      <c r="L14" s="17">
        <v>3.88</v>
      </c>
      <c r="M14" s="17">
        <v>2.36</v>
      </c>
      <c r="N14" s="17">
        <v>23.55</v>
      </c>
      <c r="O14" s="17">
        <v>131</v>
      </c>
    </row>
    <row r="15" spans="1:15" x14ac:dyDescent="0.3">
      <c r="A15" s="13"/>
      <c r="B15" s="13"/>
      <c r="C15" s="18"/>
      <c r="D15" s="17"/>
      <c r="E15" s="17"/>
      <c r="F15" s="17"/>
      <c r="G15" s="17"/>
      <c r="I15" s="13">
        <v>376</v>
      </c>
      <c r="J15" s="13" t="s">
        <v>18</v>
      </c>
      <c r="K15" s="18">
        <v>200</v>
      </c>
      <c r="L15" s="17">
        <v>7.0000000000000007E-2</v>
      </c>
      <c r="M15" s="17">
        <v>0.02</v>
      </c>
      <c r="N15" s="17">
        <v>15</v>
      </c>
      <c r="O15" s="17">
        <v>60</v>
      </c>
    </row>
    <row r="16" spans="1:15" x14ac:dyDescent="0.3">
      <c r="A16" s="13"/>
      <c r="B16" s="13"/>
      <c r="C16" s="19">
        <f>SUM(C10:C15)</f>
        <v>750</v>
      </c>
      <c r="D16" s="20">
        <f>SUM(D10:D15)</f>
        <v>27.39</v>
      </c>
      <c r="E16" s="20">
        <f>SUM(E10:E15)</f>
        <v>23.979999999999997</v>
      </c>
      <c r="F16" s="20">
        <f>SUM(F10:F15)</f>
        <v>88.91</v>
      </c>
      <c r="G16" s="20">
        <f>SUM(G10:G15)</f>
        <v>684.83</v>
      </c>
      <c r="I16" s="13"/>
      <c r="J16" s="13"/>
      <c r="K16" s="19">
        <f>SUM(K10:K15)</f>
        <v>800</v>
      </c>
      <c r="L16" s="20">
        <f>SUM(L10:L15)</f>
        <v>31.27</v>
      </c>
      <c r="M16" s="20">
        <f>SUM(M10:M15)</f>
        <v>26.339999999999996</v>
      </c>
      <c r="N16" s="20">
        <f>SUM(N10:N15)</f>
        <v>112.46</v>
      </c>
      <c r="O16" s="20">
        <f>SUM(O10:O15)</f>
        <v>815.83</v>
      </c>
    </row>
    <row r="17" spans="1:15" ht="21" x14ac:dyDescent="0.4">
      <c r="A17" s="11" t="s">
        <v>20</v>
      </c>
      <c r="B17" s="11"/>
      <c r="C17" s="11"/>
      <c r="D17" s="11"/>
      <c r="E17" s="11"/>
      <c r="F17" s="11"/>
      <c r="G17" s="11"/>
      <c r="I17" s="11" t="s">
        <v>20</v>
      </c>
      <c r="J17" s="11"/>
      <c r="K17" s="11"/>
      <c r="L17" s="11"/>
      <c r="M17" s="11"/>
      <c r="N17" s="11"/>
      <c r="O17" s="11"/>
    </row>
    <row r="18" spans="1:15" x14ac:dyDescent="0.3">
      <c r="B18" s="21" t="s">
        <v>13</v>
      </c>
      <c r="J18" s="21" t="s">
        <v>13</v>
      </c>
    </row>
    <row r="19" spans="1:15" x14ac:dyDescent="0.3">
      <c r="A19" s="22">
        <v>82</v>
      </c>
      <c r="B19" s="22" t="s">
        <v>21</v>
      </c>
      <c r="C19" s="23">
        <v>250</v>
      </c>
      <c r="D19" s="24">
        <v>2</v>
      </c>
      <c r="E19" s="24">
        <v>5</v>
      </c>
      <c r="F19" s="24">
        <v>12.62</v>
      </c>
      <c r="G19" s="24">
        <v>103.5</v>
      </c>
      <c r="I19" s="25">
        <v>82</v>
      </c>
      <c r="J19" s="25" t="s">
        <v>21</v>
      </c>
      <c r="K19" s="26">
        <v>250</v>
      </c>
      <c r="L19" s="27">
        <v>2</v>
      </c>
      <c r="M19" s="27">
        <v>5</v>
      </c>
      <c r="N19" s="27">
        <v>12.62</v>
      </c>
      <c r="O19" s="27">
        <v>103.5</v>
      </c>
    </row>
    <row r="20" spans="1:15" x14ac:dyDescent="0.3">
      <c r="A20" s="13">
        <v>694</v>
      </c>
      <c r="B20" s="13" t="s">
        <v>22</v>
      </c>
      <c r="C20" s="13">
        <v>180</v>
      </c>
      <c r="D20" s="17">
        <v>3.67</v>
      </c>
      <c r="E20" s="17">
        <v>5.76</v>
      </c>
      <c r="F20" s="17">
        <v>24.53</v>
      </c>
      <c r="G20" s="17">
        <v>164.7</v>
      </c>
      <c r="I20" s="13">
        <v>694</v>
      </c>
      <c r="J20" s="13" t="s">
        <v>22</v>
      </c>
      <c r="K20" s="13">
        <v>180</v>
      </c>
      <c r="L20" s="17">
        <v>3.67</v>
      </c>
      <c r="M20" s="17">
        <v>5.76</v>
      </c>
      <c r="N20" s="17">
        <v>24.53</v>
      </c>
      <c r="O20" s="17">
        <v>164.7</v>
      </c>
    </row>
    <row r="21" spans="1:15" x14ac:dyDescent="0.3">
      <c r="A21" s="13">
        <v>288</v>
      </c>
      <c r="B21" s="13" t="s">
        <v>23</v>
      </c>
      <c r="C21" s="13">
        <v>150</v>
      </c>
      <c r="D21" s="13">
        <v>10.51</v>
      </c>
      <c r="E21" s="13">
        <v>11.78</v>
      </c>
      <c r="F21" s="17">
        <v>13.75</v>
      </c>
      <c r="G21" s="17">
        <v>202.5</v>
      </c>
      <c r="I21" s="13">
        <v>288</v>
      </c>
      <c r="J21" s="13" t="s">
        <v>23</v>
      </c>
      <c r="K21" s="13">
        <v>150</v>
      </c>
      <c r="L21" s="13">
        <v>10.51</v>
      </c>
      <c r="M21" s="13">
        <v>11.78</v>
      </c>
      <c r="N21" s="17">
        <v>13.75</v>
      </c>
      <c r="O21" s="17">
        <v>202.5</v>
      </c>
    </row>
    <row r="22" spans="1:15" x14ac:dyDescent="0.3">
      <c r="A22" s="13">
        <v>1</v>
      </c>
      <c r="B22" s="13" t="s">
        <v>17</v>
      </c>
      <c r="C22" s="13">
        <v>50</v>
      </c>
      <c r="D22" s="17">
        <v>3.38</v>
      </c>
      <c r="E22" s="17">
        <v>0.41</v>
      </c>
      <c r="F22" s="17">
        <v>25.03</v>
      </c>
      <c r="G22" s="17">
        <v>117.33</v>
      </c>
      <c r="I22" s="13">
        <v>1</v>
      </c>
      <c r="J22" s="13" t="s">
        <v>17</v>
      </c>
      <c r="K22" s="13">
        <v>50</v>
      </c>
      <c r="L22" s="17">
        <v>3.38</v>
      </c>
      <c r="M22" s="17">
        <v>0.41</v>
      </c>
      <c r="N22" s="17">
        <v>25.03</v>
      </c>
      <c r="O22" s="17">
        <v>117.33</v>
      </c>
    </row>
    <row r="23" spans="1:15" x14ac:dyDescent="0.3">
      <c r="A23" s="13">
        <v>349</v>
      </c>
      <c r="B23" s="13" t="s">
        <v>24</v>
      </c>
      <c r="C23" s="13">
        <v>200</v>
      </c>
      <c r="D23" s="17">
        <v>0</v>
      </c>
      <c r="E23" s="17">
        <v>0</v>
      </c>
      <c r="F23" s="17">
        <v>23.3</v>
      </c>
      <c r="G23" s="17">
        <v>92.2</v>
      </c>
      <c r="I23" s="13"/>
      <c r="J23" s="13" t="s">
        <v>25</v>
      </c>
      <c r="K23" s="13">
        <v>30</v>
      </c>
      <c r="L23" s="17">
        <v>0.84</v>
      </c>
      <c r="M23" s="17">
        <v>0.99</v>
      </c>
      <c r="N23" s="17">
        <v>23.19</v>
      </c>
      <c r="O23" s="17">
        <v>106.2</v>
      </c>
    </row>
    <row r="24" spans="1:15" x14ac:dyDescent="0.3">
      <c r="A24" s="13"/>
      <c r="B24" s="13"/>
      <c r="C24" s="13"/>
      <c r="D24" s="17"/>
      <c r="E24" s="17"/>
      <c r="F24" s="17"/>
      <c r="G24" s="17"/>
      <c r="I24" s="13">
        <v>349</v>
      </c>
      <c r="J24" s="13" t="s">
        <v>24</v>
      </c>
      <c r="K24" s="13">
        <v>200</v>
      </c>
      <c r="L24" s="17">
        <v>0</v>
      </c>
      <c r="M24" s="17">
        <v>0</v>
      </c>
      <c r="N24" s="17">
        <v>23.3</v>
      </c>
      <c r="O24" s="17">
        <v>92.2</v>
      </c>
    </row>
    <row r="25" spans="1:15" x14ac:dyDescent="0.3">
      <c r="A25" s="13"/>
      <c r="B25" s="13"/>
      <c r="C25" s="19">
        <f>SUM(C19:C24)</f>
        <v>830</v>
      </c>
      <c r="D25" s="20">
        <f>SUM(D19:D24)</f>
        <v>19.559999999999999</v>
      </c>
      <c r="E25" s="20">
        <f>SUM(E19:E24)</f>
        <v>22.95</v>
      </c>
      <c r="F25" s="20">
        <f>SUM(F19:F24)</f>
        <v>99.23</v>
      </c>
      <c r="G25" s="20">
        <f>SUM(G19:G24)</f>
        <v>680.23</v>
      </c>
      <c r="I25" s="13"/>
      <c r="J25" s="13"/>
      <c r="K25" s="19">
        <f>SUM(K19:K24)</f>
        <v>860</v>
      </c>
      <c r="L25" s="20">
        <f>SUM(L19:L24)</f>
        <v>20.399999999999999</v>
      </c>
      <c r="M25" s="20">
        <f>SUM(M19:M24)</f>
        <v>23.939999999999998</v>
      </c>
      <c r="N25" s="20">
        <f>SUM(N19:N24)</f>
        <v>122.42</v>
      </c>
      <c r="O25" s="20">
        <f>SUM(O19:O24)</f>
        <v>786.43000000000006</v>
      </c>
    </row>
    <row r="26" spans="1:15" ht="18" x14ac:dyDescent="0.35">
      <c r="A26" s="28" t="s">
        <v>26</v>
      </c>
      <c r="B26" s="28"/>
      <c r="C26" s="28"/>
      <c r="D26" s="28"/>
      <c r="E26" s="28"/>
      <c r="F26" s="28"/>
      <c r="G26" s="28"/>
      <c r="I26" s="29" t="s">
        <v>26</v>
      </c>
      <c r="J26" s="29"/>
      <c r="K26" s="29"/>
      <c r="L26" s="29"/>
      <c r="M26" s="29"/>
      <c r="N26" s="29"/>
      <c r="O26" s="29"/>
    </row>
    <row r="27" spans="1:15" x14ac:dyDescent="0.3">
      <c r="B27" s="21" t="s">
        <v>13</v>
      </c>
      <c r="J27" s="21" t="s">
        <v>13</v>
      </c>
    </row>
    <row r="28" spans="1:15" x14ac:dyDescent="0.3">
      <c r="A28" s="13">
        <v>101</v>
      </c>
      <c r="B28" s="13" t="s">
        <v>27</v>
      </c>
      <c r="C28" s="13">
        <v>250</v>
      </c>
      <c r="D28" s="17">
        <v>2.5</v>
      </c>
      <c r="E28" s="17">
        <v>2.78</v>
      </c>
      <c r="F28" s="17">
        <v>17</v>
      </c>
      <c r="G28" s="17">
        <v>103.25</v>
      </c>
      <c r="I28" s="15">
        <v>101</v>
      </c>
      <c r="J28" s="15" t="s">
        <v>27</v>
      </c>
      <c r="K28" s="15">
        <v>250</v>
      </c>
      <c r="L28" s="30">
        <v>2.5</v>
      </c>
      <c r="M28" s="30">
        <v>2.78</v>
      </c>
      <c r="N28" s="30">
        <v>17</v>
      </c>
      <c r="O28" s="30">
        <v>103.25</v>
      </c>
    </row>
    <row r="29" spans="1:15" x14ac:dyDescent="0.3">
      <c r="A29" s="13">
        <v>291</v>
      </c>
      <c r="B29" s="13" t="s">
        <v>28</v>
      </c>
      <c r="C29" s="18">
        <v>200</v>
      </c>
      <c r="D29" s="17">
        <v>20.61</v>
      </c>
      <c r="E29" s="17">
        <v>22.46</v>
      </c>
      <c r="F29" s="17">
        <v>35.659999999999997</v>
      </c>
      <c r="G29" s="17">
        <v>427.3</v>
      </c>
      <c r="I29" s="13">
        <v>291</v>
      </c>
      <c r="J29" s="13" t="s">
        <v>28</v>
      </c>
      <c r="K29" s="18">
        <v>200</v>
      </c>
      <c r="L29" s="17">
        <v>20.61</v>
      </c>
      <c r="M29" s="17">
        <v>22.46</v>
      </c>
      <c r="N29" s="17">
        <v>35.659999999999997</v>
      </c>
      <c r="O29" s="17">
        <v>427.3</v>
      </c>
    </row>
    <row r="30" spans="1:15" x14ac:dyDescent="0.3">
      <c r="A30" s="13">
        <v>71</v>
      </c>
      <c r="B30" s="13" t="s">
        <v>16</v>
      </c>
      <c r="C30" s="13">
        <v>50</v>
      </c>
      <c r="D30" s="17">
        <v>1</v>
      </c>
      <c r="E30" s="17">
        <v>0.4</v>
      </c>
      <c r="F30" s="17">
        <v>2.2999999999999998</v>
      </c>
      <c r="G30" s="17">
        <v>21</v>
      </c>
      <c r="I30" s="13">
        <v>71</v>
      </c>
      <c r="J30" s="13" t="s">
        <v>16</v>
      </c>
      <c r="K30" s="13">
        <v>50</v>
      </c>
      <c r="L30" s="17">
        <v>1</v>
      </c>
      <c r="M30" s="17">
        <v>0.4</v>
      </c>
      <c r="N30" s="17">
        <v>2.2999999999999998</v>
      </c>
      <c r="O30" s="17">
        <v>21</v>
      </c>
    </row>
    <row r="31" spans="1:15" x14ac:dyDescent="0.3">
      <c r="A31" s="13">
        <v>1</v>
      </c>
      <c r="B31" s="13" t="s">
        <v>17</v>
      </c>
      <c r="C31" s="13">
        <v>50</v>
      </c>
      <c r="D31" s="17">
        <v>3.38</v>
      </c>
      <c r="E31" s="17">
        <v>0.41</v>
      </c>
      <c r="F31" s="17">
        <v>25.03</v>
      </c>
      <c r="G31" s="17">
        <v>117.33</v>
      </c>
      <c r="I31" s="13">
        <v>1</v>
      </c>
      <c r="J31" s="13" t="s">
        <v>17</v>
      </c>
      <c r="K31" s="13">
        <v>50</v>
      </c>
      <c r="L31" s="17">
        <v>3.38</v>
      </c>
      <c r="M31" s="17">
        <v>0.41</v>
      </c>
      <c r="N31" s="17">
        <v>25.03</v>
      </c>
      <c r="O31" s="17">
        <v>117.33</v>
      </c>
    </row>
    <row r="32" spans="1:15" x14ac:dyDescent="0.3">
      <c r="A32" s="22">
        <v>389</v>
      </c>
      <c r="B32" s="22" t="s">
        <v>29</v>
      </c>
      <c r="C32" s="22">
        <v>200</v>
      </c>
      <c r="D32" s="24">
        <v>1</v>
      </c>
      <c r="E32" s="24">
        <v>0</v>
      </c>
      <c r="F32" s="24">
        <v>20.2</v>
      </c>
      <c r="G32" s="24">
        <v>84.8</v>
      </c>
      <c r="I32" s="13"/>
      <c r="J32" s="13" t="s">
        <v>30</v>
      </c>
      <c r="K32" s="18">
        <v>30</v>
      </c>
      <c r="L32" s="17">
        <v>2.25</v>
      </c>
      <c r="M32" s="17">
        <v>2.94</v>
      </c>
      <c r="N32" s="17">
        <v>22.32</v>
      </c>
      <c r="O32" s="17">
        <v>125.1</v>
      </c>
    </row>
    <row r="33" spans="1:15" x14ac:dyDescent="0.3">
      <c r="A33" s="22"/>
      <c r="B33" s="22"/>
      <c r="C33" s="22"/>
      <c r="D33" s="24"/>
      <c r="E33" s="24"/>
      <c r="F33" s="24"/>
      <c r="G33" s="24"/>
      <c r="I33" s="22">
        <v>389</v>
      </c>
      <c r="J33" s="22" t="s">
        <v>29</v>
      </c>
      <c r="K33" s="22">
        <v>200</v>
      </c>
      <c r="L33" s="24">
        <v>1</v>
      </c>
      <c r="M33" s="24">
        <v>0</v>
      </c>
      <c r="N33" s="24">
        <v>20.2</v>
      </c>
      <c r="O33" s="24">
        <v>84.8</v>
      </c>
    </row>
    <row r="34" spans="1:15" x14ac:dyDescent="0.3">
      <c r="A34" s="13"/>
      <c r="B34" s="13"/>
      <c r="C34" s="31">
        <f>SUM(C28:C33)</f>
        <v>750</v>
      </c>
      <c r="D34" s="20">
        <f>SUM(D28:D33)</f>
        <v>28.49</v>
      </c>
      <c r="E34" s="20">
        <f>SUM(E28:E33)</f>
        <v>26.05</v>
      </c>
      <c r="F34" s="20">
        <f>SUM(F28:F33)</f>
        <v>100.19</v>
      </c>
      <c r="G34" s="20">
        <f>SUM(G28:G33)</f>
        <v>753.68</v>
      </c>
      <c r="I34" s="13"/>
      <c r="J34" s="13"/>
      <c r="K34" s="31">
        <f>SUM(K28:K33)</f>
        <v>780</v>
      </c>
      <c r="L34" s="20">
        <f>SUM(L28:L33)</f>
        <v>30.74</v>
      </c>
      <c r="M34" s="20">
        <f>SUM(M28:M33)</f>
        <v>28.990000000000002</v>
      </c>
      <c r="N34" s="20">
        <f>SUM(N28:N33)</f>
        <v>122.51</v>
      </c>
      <c r="O34" s="20">
        <f>SUM(O28:O33)</f>
        <v>878.78</v>
      </c>
    </row>
    <row r="35" spans="1:15" ht="21" x14ac:dyDescent="0.4">
      <c r="A35" s="11" t="s">
        <v>31</v>
      </c>
      <c r="B35" s="11"/>
      <c r="C35" s="11"/>
      <c r="D35" s="11"/>
      <c r="E35" s="11"/>
      <c r="F35" s="11"/>
      <c r="G35" s="11"/>
      <c r="I35" s="32" t="s">
        <v>31</v>
      </c>
      <c r="J35" s="32"/>
      <c r="K35" s="32"/>
      <c r="L35" s="32"/>
      <c r="M35" s="32"/>
      <c r="N35" s="32"/>
      <c r="O35" s="32"/>
    </row>
    <row r="36" spans="1:15" x14ac:dyDescent="0.3">
      <c r="B36" s="21" t="s">
        <v>13</v>
      </c>
      <c r="J36" s="21" t="s">
        <v>13</v>
      </c>
    </row>
    <row r="37" spans="1:15" x14ac:dyDescent="0.3">
      <c r="A37" s="13">
        <v>113</v>
      </c>
      <c r="B37" s="13" t="s">
        <v>32</v>
      </c>
      <c r="C37" s="13">
        <v>250</v>
      </c>
      <c r="D37" s="17">
        <v>6.48</v>
      </c>
      <c r="E37" s="17">
        <v>9.48</v>
      </c>
      <c r="F37" s="17">
        <v>13.56</v>
      </c>
      <c r="G37" s="17">
        <v>165.28</v>
      </c>
      <c r="I37" s="15">
        <v>113</v>
      </c>
      <c r="J37" s="15" t="s">
        <v>32</v>
      </c>
      <c r="K37" s="15">
        <v>250</v>
      </c>
      <c r="L37" s="30">
        <v>6.48</v>
      </c>
      <c r="M37" s="30">
        <v>9.48</v>
      </c>
      <c r="N37" s="30">
        <v>13.56</v>
      </c>
      <c r="O37" s="30">
        <v>165.28</v>
      </c>
    </row>
    <row r="38" spans="1:15" x14ac:dyDescent="0.3">
      <c r="A38" s="13">
        <v>15</v>
      </c>
      <c r="B38" s="13" t="s">
        <v>33</v>
      </c>
      <c r="C38" s="13">
        <v>180</v>
      </c>
      <c r="D38" s="17">
        <v>10.8</v>
      </c>
      <c r="E38" s="17">
        <v>8.64</v>
      </c>
      <c r="F38" s="17">
        <v>34.56</v>
      </c>
      <c r="G38" s="17">
        <v>259.39999999999998</v>
      </c>
      <c r="I38" s="13">
        <v>15</v>
      </c>
      <c r="J38" s="13" t="s">
        <v>33</v>
      </c>
      <c r="K38" s="13">
        <v>180</v>
      </c>
      <c r="L38" s="17">
        <v>10.8</v>
      </c>
      <c r="M38" s="17">
        <v>8.64</v>
      </c>
      <c r="N38" s="17">
        <v>34.56</v>
      </c>
      <c r="O38" s="17">
        <v>259.39999999999998</v>
      </c>
    </row>
    <row r="39" spans="1:15" ht="27.6" x14ac:dyDescent="0.3">
      <c r="A39" s="13">
        <v>255</v>
      </c>
      <c r="B39" s="33" t="s">
        <v>34</v>
      </c>
      <c r="C39" s="13">
        <v>90</v>
      </c>
      <c r="D39" s="17">
        <v>8.81</v>
      </c>
      <c r="E39" s="17">
        <v>3.57</v>
      </c>
      <c r="F39" s="17">
        <v>5.52</v>
      </c>
      <c r="G39" s="17">
        <v>89.58</v>
      </c>
      <c r="I39" s="13">
        <v>255</v>
      </c>
      <c r="J39" s="33" t="s">
        <v>34</v>
      </c>
      <c r="K39" s="13">
        <v>90</v>
      </c>
      <c r="L39" s="17">
        <v>8.81</v>
      </c>
      <c r="M39" s="17">
        <v>3.57</v>
      </c>
      <c r="N39" s="17">
        <v>5.52</v>
      </c>
      <c r="O39" s="17">
        <v>89.58</v>
      </c>
    </row>
    <row r="40" spans="1:15" x14ac:dyDescent="0.3">
      <c r="A40" s="13">
        <v>1</v>
      </c>
      <c r="B40" s="13" t="s">
        <v>17</v>
      </c>
      <c r="C40" s="13">
        <v>50</v>
      </c>
      <c r="D40" s="17">
        <v>3.38</v>
      </c>
      <c r="E40" s="17">
        <v>0.41</v>
      </c>
      <c r="F40" s="17">
        <v>25.03</v>
      </c>
      <c r="G40" s="17">
        <v>117.33</v>
      </c>
      <c r="I40" s="13">
        <v>1</v>
      </c>
      <c r="J40" s="13" t="s">
        <v>17</v>
      </c>
      <c r="K40" s="13">
        <v>50</v>
      </c>
      <c r="L40" s="17">
        <v>3.38</v>
      </c>
      <c r="M40" s="17">
        <v>0.41</v>
      </c>
      <c r="N40" s="17">
        <v>25.03</v>
      </c>
      <c r="O40" s="17">
        <v>117.33</v>
      </c>
    </row>
    <row r="41" spans="1:15" x14ac:dyDescent="0.3">
      <c r="A41" s="22">
        <v>389</v>
      </c>
      <c r="B41" s="22" t="s">
        <v>29</v>
      </c>
      <c r="C41" s="22">
        <v>200</v>
      </c>
      <c r="D41" s="24">
        <v>1</v>
      </c>
      <c r="E41" s="24">
        <v>0</v>
      </c>
      <c r="F41" s="24">
        <v>20.2</v>
      </c>
      <c r="G41" s="24">
        <v>84.8</v>
      </c>
      <c r="I41" s="13">
        <v>421</v>
      </c>
      <c r="J41" s="13" t="s">
        <v>19</v>
      </c>
      <c r="K41" s="18">
        <v>50</v>
      </c>
      <c r="L41" s="17">
        <v>3.88</v>
      </c>
      <c r="M41" s="17">
        <v>2.36</v>
      </c>
      <c r="N41" s="17">
        <v>23.55</v>
      </c>
      <c r="O41" s="17">
        <v>131</v>
      </c>
    </row>
    <row r="42" spans="1:15" x14ac:dyDescent="0.3">
      <c r="A42" s="22"/>
      <c r="B42" s="22"/>
      <c r="C42" s="22"/>
      <c r="D42" s="24"/>
      <c r="E42" s="24"/>
      <c r="F42" s="24"/>
      <c r="G42" s="24"/>
      <c r="I42" s="22">
        <v>389</v>
      </c>
      <c r="J42" s="22" t="s">
        <v>29</v>
      </c>
      <c r="K42" s="22">
        <v>200</v>
      </c>
      <c r="L42" s="24">
        <v>1</v>
      </c>
      <c r="M42" s="24">
        <v>0</v>
      </c>
      <c r="N42" s="24">
        <v>20.2</v>
      </c>
      <c r="O42" s="24">
        <v>84.8</v>
      </c>
    </row>
    <row r="43" spans="1:15" x14ac:dyDescent="0.3">
      <c r="A43" s="13"/>
      <c r="B43" s="13"/>
      <c r="C43" s="19">
        <f>SUM(C37:C42)</f>
        <v>770</v>
      </c>
      <c r="D43" s="20">
        <f>SUM(D37:D42)</f>
        <v>30.470000000000002</v>
      </c>
      <c r="E43" s="20">
        <f>SUM(E37:E42)</f>
        <v>22.1</v>
      </c>
      <c r="F43" s="20">
        <f>SUM(F37:F42)</f>
        <v>98.87</v>
      </c>
      <c r="G43" s="20">
        <f>SUM(G37:G42)</f>
        <v>716.39</v>
      </c>
      <c r="I43" s="13"/>
      <c r="J43" s="13"/>
      <c r="K43" s="19">
        <f>SUM(K37:K42)</f>
        <v>820</v>
      </c>
      <c r="L43" s="20">
        <f>SUM(L37:L42)</f>
        <v>34.35</v>
      </c>
      <c r="M43" s="20">
        <f>SUM(M37:M42)</f>
        <v>24.46</v>
      </c>
      <c r="N43" s="20">
        <f>SUM(N37:N42)</f>
        <v>122.42</v>
      </c>
      <c r="O43" s="20">
        <f>SUM(O37:O42)</f>
        <v>847.39</v>
      </c>
    </row>
    <row r="44" spans="1:15" ht="21" x14ac:dyDescent="0.4">
      <c r="A44" s="11" t="s">
        <v>35</v>
      </c>
      <c r="B44" s="11"/>
      <c r="C44" s="11"/>
      <c r="D44" s="11"/>
      <c r="E44" s="11"/>
      <c r="F44" s="11"/>
      <c r="G44" s="11"/>
      <c r="I44" s="32" t="s">
        <v>35</v>
      </c>
      <c r="J44" s="32"/>
      <c r="K44" s="32"/>
      <c r="L44" s="32"/>
      <c r="M44" s="32"/>
      <c r="N44" s="32"/>
      <c r="O44" s="32"/>
    </row>
    <row r="45" spans="1:15" x14ac:dyDescent="0.3">
      <c r="B45" s="21" t="s">
        <v>13</v>
      </c>
      <c r="J45" s="21" t="s">
        <v>13</v>
      </c>
    </row>
    <row r="46" spans="1:15" x14ac:dyDescent="0.3">
      <c r="A46" s="22">
        <v>108</v>
      </c>
      <c r="B46" s="22" t="s">
        <v>36</v>
      </c>
      <c r="C46" s="22">
        <v>250</v>
      </c>
      <c r="D46" s="22">
        <v>8</v>
      </c>
      <c r="E46" s="22">
        <v>9.35</v>
      </c>
      <c r="F46" s="22">
        <v>22.96</v>
      </c>
      <c r="G46" s="22">
        <v>208.05</v>
      </c>
      <c r="I46" s="25">
        <v>108</v>
      </c>
      <c r="J46" s="25" t="s">
        <v>36</v>
      </c>
      <c r="K46" s="25">
        <v>250</v>
      </c>
      <c r="L46" s="25">
        <v>8</v>
      </c>
      <c r="M46" s="25">
        <v>9.35</v>
      </c>
      <c r="N46" s="25">
        <v>22.96</v>
      </c>
      <c r="O46" s="25">
        <v>208.05</v>
      </c>
    </row>
    <row r="47" spans="1:15" x14ac:dyDescent="0.3">
      <c r="A47" s="13">
        <v>171</v>
      </c>
      <c r="B47" s="13" t="s">
        <v>37</v>
      </c>
      <c r="C47" s="13">
        <v>180</v>
      </c>
      <c r="D47" s="17">
        <v>5.63</v>
      </c>
      <c r="E47" s="17">
        <v>4.79</v>
      </c>
      <c r="F47" s="17">
        <v>30.96</v>
      </c>
      <c r="G47" s="17">
        <v>190.8</v>
      </c>
      <c r="I47" s="13">
        <v>171</v>
      </c>
      <c r="J47" s="13" t="s">
        <v>37</v>
      </c>
      <c r="K47" s="13">
        <v>180</v>
      </c>
      <c r="L47" s="17">
        <v>5.63</v>
      </c>
      <c r="M47" s="17">
        <v>4.79</v>
      </c>
      <c r="N47" s="17">
        <v>30.96</v>
      </c>
      <c r="O47" s="17">
        <v>190.8</v>
      </c>
    </row>
    <row r="48" spans="1:15" x14ac:dyDescent="0.3">
      <c r="A48" s="13">
        <v>260</v>
      </c>
      <c r="B48" s="13" t="s">
        <v>38</v>
      </c>
      <c r="C48" s="18">
        <v>70</v>
      </c>
      <c r="D48" s="17">
        <v>8.75</v>
      </c>
      <c r="E48" s="17">
        <v>9.09</v>
      </c>
      <c r="F48" s="17">
        <v>2.2000000000000002</v>
      </c>
      <c r="G48" s="17">
        <v>127.57</v>
      </c>
      <c r="I48" s="13">
        <v>260</v>
      </c>
      <c r="J48" s="13" t="s">
        <v>38</v>
      </c>
      <c r="K48" s="18">
        <v>70</v>
      </c>
      <c r="L48" s="17">
        <v>8.75</v>
      </c>
      <c r="M48" s="17">
        <v>9.09</v>
      </c>
      <c r="N48" s="17">
        <v>2.2000000000000002</v>
      </c>
      <c r="O48" s="17">
        <v>127.57</v>
      </c>
    </row>
    <row r="49" spans="1:15" x14ac:dyDescent="0.3">
      <c r="A49" s="13">
        <v>1</v>
      </c>
      <c r="B49" s="13" t="s">
        <v>17</v>
      </c>
      <c r="C49" s="13">
        <v>50</v>
      </c>
      <c r="D49" s="17">
        <v>3.38</v>
      </c>
      <c r="E49" s="17">
        <v>0.41</v>
      </c>
      <c r="F49" s="17">
        <v>25.03</v>
      </c>
      <c r="G49" s="17">
        <v>117.33</v>
      </c>
      <c r="I49" s="13">
        <v>1</v>
      </c>
      <c r="J49" s="13" t="s">
        <v>17</v>
      </c>
      <c r="K49" s="13">
        <v>50</v>
      </c>
      <c r="L49" s="17">
        <v>3.38</v>
      </c>
      <c r="M49" s="17">
        <v>0.41</v>
      </c>
      <c r="N49" s="17">
        <v>25.03</v>
      </c>
      <c r="O49" s="17">
        <v>117.33</v>
      </c>
    </row>
    <row r="50" spans="1:15" x14ac:dyDescent="0.3">
      <c r="A50" s="22" t="s">
        <v>39</v>
      </c>
      <c r="B50" s="22" t="s">
        <v>40</v>
      </c>
      <c r="C50" s="22">
        <v>200</v>
      </c>
      <c r="D50" s="24">
        <v>0.2</v>
      </c>
      <c r="E50" s="24">
        <v>0</v>
      </c>
      <c r="F50" s="24">
        <v>13</v>
      </c>
      <c r="G50" s="24">
        <v>52.9</v>
      </c>
      <c r="I50" s="13">
        <v>459</v>
      </c>
      <c r="J50" s="13" t="s">
        <v>41</v>
      </c>
      <c r="K50" s="18">
        <v>60</v>
      </c>
      <c r="L50" s="17">
        <v>3.71</v>
      </c>
      <c r="M50" s="17">
        <v>1.93</v>
      </c>
      <c r="N50" s="17">
        <v>33.19</v>
      </c>
      <c r="O50" s="17">
        <v>165</v>
      </c>
    </row>
    <row r="51" spans="1:15" x14ac:dyDescent="0.3">
      <c r="A51" s="22"/>
      <c r="B51" s="22"/>
      <c r="C51" s="22"/>
      <c r="D51" s="24"/>
      <c r="E51" s="24"/>
      <c r="F51" s="24"/>
      <c r="G51" s="24"/>
      <c r="I51" s="22" t="s">
        <v>39</v>
      </c>
      <c r="J51" s="22" t="s">
        <v>40</v>
      </c>
      <c r="K51" s="22">
        <v>200</v>
      </c>
      <c r="L51" s="24">
        <v>0.2</v>
      </c>
      <c r="M51" s="24">
        <v>0</v>
      </c>
      <c r="N51" s="24">
        <v>13</v>
      </c>
      <c r="O51" s="24">
        <v>52.9</v>
      </c>
    </row>
    <row r="52" spans="1:15" x14ac:dyDescent="0.3">
      <c r="A52" s="13"/>
      <c r="B52" s="13"/>
      <c r="C52" s="19">
        <f>SUM(C46:C51)</f>
        <v>750</v>
      </c>
      <c r="D52" s="20">
        <f>SUM(D46:D51)</f>
        <v>25.959999999999997</v>
      </c>
      <c r="E52" s="20">
        <f>SUM(E46:E51)</f>
        <v>23.64</v>
      </c>
      <c r="F52" s="20">
        <f>SUM(F46:F51)</f>
        <v>94.15</v>
      </c>
      <c r="G52" s="20">
        <f>SUM(G46:G51)</f>
        <v>696.65000000000009</v>
      </c>
      <c r="I52" s="13"/>
      <c r="J52" s="13"/>
      <c r="K52" s="19">
        <f>SUM(K46:K51)</f>
        <v>810</v>
      </c>
      <c r="L52" s="20">
        <f>SUM(L46:L51)</f>
        <v>29.669999999999998</v>
      </c>
      <c r="M52" s="20">
        <f>SUM(M46:M51)</f>
        <v>25.57</v>
      </c>
      <c r="N52" s="20">
        <f>SUM(N46:N51)</f>
        <v>127.34</v>
      </c>
      <c r="O52" s="20">
        <f>SUM(O46:O51)</f>
        <v>861.65000000000009</v>
      </c>
    </row>
    <row r="53" spans="1:15" ht="15.6" x14ac:dyDescent="0.3">
      <c r="A53" s="14"/>
      <c r="B53" s="34" t="s">
        <v>42</v>
      </c>
      <c r="F53" s="35" t="s">
        <v>43</v>
      </c>
      <c r="I53" s="14"/>
      <c r="J53" s="14"/>
      <c r="K53" s="36"/>
      <c r="L53" s="37"/>
      <c r="M53" s="37"/>
      <c r="N53" s="37"/>
      <c r="O53" s="37"/>
    </row>
    <row r="54" spans="1:15" x14ac:dyDescent="0.3">
      <c r="A54" s="14"/>
      <c r="B54" s="14" t="s">
        <v>44</v>
      </c>
      <c r="I54" s="14"/>
      <c r="J54" s="14"/>
      <c r="K54" s="36"/>
      <c r="L54" s="37"/>
      <c r="M54" s="37"/>
      <c r="N54" s="37"/>
      <c r="O54" s="37"/>
    </row>
    <row r="55" spans="1:15" ht="15.6" x14ac:dyDescent="0.3">
      <c r="A55" s="38" t="s">
        <v>45</v>
      </c>
      <c r="I55" s="38"/>
    </row>
    <row r="56" spans="1:15" ht="15.6" x14ac:dyDescent="0.3">
      <c r="A56" s="38" t="s">
        <v>46</v>
      </c>
      <c r="I56" s="38"/>
    </row>
    <row r="57" spans="1:15" ht="15.6" x14ac:dyDescent="0.3">
      <c r="A57" s="38" t="s">
        <v>47</v>
      </c>
      <c r="I57" s="38"/>
    </row>
    <row r="58" spans="1:15" ht="15.6" x14ac:dyDescent="0.3">
      <c r="A58" s="38" t="s">
        <v>48</v>
      </c>
      <c r="I58" s="38"/>
    </row>
    <row r="59" spans="1:15" x14ac:dyDescent="0.3">
      <c r="A59" s="39" t="s">
        <v>49</v>
      </c>
      <c r="I59" s="39"/>
    </row>
    <row r="60" spans="1:15" x14ac:dyDescent="0.3">
      <c r="A60" s="39" t="s">
        <v>50</v>
      </c>
      <c r="I60" s="39"/>
    </row>
    <row r="61" spans="1:15" ht="15.6" x14ac:dyDescent="0.3">
      <c r="A61" s="38" t="s">
        <v>51</v>
      </c>
      <c r="I61" s="38"/>
    </row>
    <row r="62" spans="1:15" ht="15.6" x14ac:dyDescent="0.3">
      <c r="A62" s="38" t="s">
        <v>52</v>
      </c>
      <c r="I62" s="38"/>
    </row>
    <row r="63" spans="1:15" ht="15.6" x14ac:dyDescent="0.3">
      <c r="A63" s="38"/>
      <c r="I63" s="38"/>
    </row>
    <row r="64" spans="1:15" ht="15.6" x14ac:dyDescent="0.3">
      <c r="A64" s="38"/>
      <c r="C64" s="40" t="s">
        <v>53</v>
      </c>
      <c r="D64" s="40"/>
      <c r="E64" s="40"/>
      <c r="F64" s="40"/>
      <c r="K64" t="s">
        <v>54</v>
      </c>
    </row>
    <row r="65" spans="1:15" ht="23.4" x14ac:dyDescent="0.45">
      <c r="A65" s="41" t="s">
        <v>55</v>
      </c>
      <c r="B65" s="41"/>
      <c r="C65" s="41"/>
      <c r="D65" s="41"/>
      <c r="E65" s="41"/>
      <c r="F65" s="41"/>
      <c r="G65" s="41"/>
      <c r="I65" s="41" t="s">
        <v>55</v>
      </c>
      <c r="J65" s="41"/>
      <c r="K65" s="41"/>
      <c r="L65" s="41"/>
      <c r="M65" s="41"/>
      <c r="N65" s="41"/>
      <c r="O65" s="41"/>
    </row>
    <row r="66" spans="1:15" ht="18" x14ac:dyDescent="0.35">
      <c r="A66" s="29" t="s">
        <v>12</v>
      </c>
      <c r="B66" s="29"/>
      <c r="C66" s="29"/>
      <c r="D66" s="29"/>
      <c r="E66" s="29"/>
      <c r="F66" s="29"/>
      <c r="G66" s="29"/>
      <c r="I66" s="29" t="s">
        <v>12</v>
      </c>
      <c r="J66" s="29"/>
      <c r="K66" s="29"/>
      <c r="L66" s="29"/>
      <c r="M66" s="29"/>
      <c r="N66" s="29"/>
      <c r="O66" s="29"/>
    </row>
    <row r="67" spans="1:15" x14ac:dyDescent="0.3">
      <c r="B67" s="12" t="s">
        <v>13</v>
      </c>
      <c r="J67" s="12" t="s">
        <v>13</v>
      </c>
    </row>
    <row r="68" spans="1:15" x14ac:dyDescent="0.3">
      <c r="A68" s="13">
        <v>101</v>
      </c>
      <c r="B68" s="13" t="s">
        <v>27</v>
      </c>
      <c r="C68" s="13">
        <v>250</v>
      </c>
      <c r="D68" s="17">
        <v>2.5</v>
      </c>
      <c r="E68" s="17">
        <v>2.78</v>
      </c>
      <c r="F68" s="17">
        <v>17</v>
      </c>
      <c r="G68" s="17">
        <v>103.25</v>
      </c>
      <c r="I68" s="15">
        <v>102</v>
      </c>
      <c r="J68" s="15" t="s">
        <v>56</v>
      </c>
      <c r="K68" s="15">
        <v>250</v>
      </c>
      <c r="L68" s="30">
        <v>5.49</v>
      </c>
      <c r="M68" s="30">
        <v>5.28</v>
      </c>
      <c r="N68" s="30">
        <v>16.329999999999998</v>
      </c>
      <c r="O68" s="30">
        <v>134.75</v>
      </c>
    </row>
    <row r="69" spans="1:15" x14ac:dyDescent="0.3">
      <c r="A69" s="13">
        <v>310</v>
      </c>
      <c r="B69" s="13" t="s">
        <v>57</v>
      </c>
      <c r="C69" s="13">
        <v>150</v>
      </c>
      <c r="D69" s="17">
        <v>4.83</v>
      </c>
      <c r="E69" s="17">
        <v>8.16</v>
      </c>
      <c r="F69" s="17">
        <v>39.659999999999997</v>
      </c>
      <c r="G69" s="17">
        <v>250.66</v>
      </c>
      <c r="I69" s="13">
        <v>310</v>
      </c>
      <c r="J69" s="13" t="s">
        <v>57</v>
      </c>
      <c r="K69" s="13">
        <v>150</v>
      </c>
      <c r="L69" s="17">
        <v>4.83</v>
      </c>
      <c r="M69" s="17">
        <v>8.16</v>
      </c>
      <c r="N69" s="17">
        <v>39.659999999999997</v>
      </c>
      <c r="O69" s="17">
        <v>250.66</v>
      </c>
    </row>
    <row r="70" spans="1:15" x14ac:dyDescent="0.3">
      <c r="A70" s="13">
        <v>267</v>
      </c>
      <c r="B70" s="13" t="s">
        <v>58</v>
      </c>
      <c r="C70" s="13">
        <v>70</v>
      </c>
      <c r="D70" s="17">
        <v>12.85</v>
      </c>
      <c r="E70" s="17">
        <v>18.57</v>
      </c>
      <c r="F70" s="17">
        <v>6.32</v>
      </c>
      <c r="G70" s="17">
        <v>242.6</v>
      </c>
      <c r="I70" s="13">
        <v>267</v>
      </c>
      <c r="J70" s="13" t="s">
        <v>58</v>
      </c>
      <c r="K70" s="13">
        <v>70</v>
      </c>
      <c r="L70" s="17">
        <v>12.85</v>
      </c>
      <c r="M70" s="17">
        <v>18.57</v>
      </c>
      <c r="N70" s="17">
        <v>6.32</v>
      </c>
      <c r="O70" s="17">
        <v>242.6</v>
      </c>
    </row>
    <row r="71" spans="1:15" x14ac:dyDescent="0.3">
      <c r="A71" s="13">
        <v>349</v>
      </c>
      <c r="B71" s="13" t="s">
        <v>24</v>
      </c>
      <c r="C71" s="13">
        <v>200</v>
      </c>
      <c r="D71" s="17">
        <v>0</v>
      </c>
      <c r="E71" s="17">
        <v>0</v>
      </c>
      <c r="F71" s="17">
        <v>23.3</v>
      </c>
      <c r="G71" s="17">
        <v>92.2</v>
      </c>
      <c r="I71" s="13">
        <v>349</v>
      </c>
      <c r="J71" s="13" t="s">
        <v>24</v>
      </c>
      <c r="K71" s="13">
        <v>200</v>
      </c>
      <c r="L71" s="17">
        <v>0</v>
      </c>
      <c r="M71" s="17">
        <v>0</v>
      </c>
      <c r="N71" s="17">
        <v>23.3</v>
      </c>
      <c r="O71" s="17">
        <v>92.2</v>
      </c>
    </row>
    <row r="72" spans="1:15" x14ac:dyDescent="0.3">
      <c r="A72" s="13">
        <v>1</v>
      </c>
      <c r="B72" s="13" t="s">
        <v>17</v>
      </c>
      <c r="C72" s="13">
        <v>50</v>
      </c>
      <c r="D72" s="17">
        <v>3.38</v>
      </c>
      <c r="E72" s="17">
        <v>0.41</v>
      </c>
      <c r="F72" s="17">
        <v>25.03</v>
      </c>
      <c r="G72" s="17">
        <v>117.33</v>
      </c>
      <c r="I72" s="13">
        <v>1</v>
      </c>
      <c r="J72" s="13" t="s">
        <v>17</v>
      </c>
      <c r="K72" s="13">
        <v>50</v>
      </c>
      <c r="L72" s="17">
        <v>3.38</v>
      </c>
      <c r="M72" s="17">
        <v>0.41</v>
      </c>
      <c r="N72" s="17">
        <v>25.03</v>
      </c>
      <c r="O72" s="17">
        <v>117.33</v>
      </c>
    </row>
    <row r="73" spans="1:15" x14ac:dyDescent="0.3">
      <c r="A73" s="13"/>
      <c r="B73" s="13"/>
      <c r="C73" s="13"/>
      <c r="D73" s="17"/>
      <c r="E73" s="17"/>
      <c r="F73" s="17"/>
      <c r="G73" s="17"/>
      <c r="I73" s="13">
        <v>421</v>
      </c>
      <c r="J73" s="13" t="s">
        <v>19</v>
      </c>
      <c r="K73" s="18">
        <v>50</v>
      </c>
      <c r="L73" s="17">
        <v>3.88</v>
      </c>
      <c r="M73" s="17">
        <v>2.36</v>
      </c>
      <c r="N73" s="17">
        <v>23.55</v>
      </c>
      <c r="O73" s="17">
        <v>131</v>
      </c>
    </row>
    <row r="74" spans="1:15" x14ac:dyDescent="0.3">
      <c r="A74" s="13"/>
      <c r="B74" s="13"/>
      <c r="C74" s="19">
        <f>SUM(C68:C73)</f>
        <v>720</v>
      </c>
      <c r="D74" s="20">
        <f>SUM(D68:D73)</f>
        <v>23.56</v>
      </c>
      <c r="E74" s="20">
        <f>SUM(E68:E73)</f>
        <v>29.919999999999998</v>
      </c>
      <c r="F74" s="20">
        <f>SUM(F68:F73)</f>
        <v>111.31</v>
      </c>
      <c r="G74" s="20">
        <f>SUM(G68:G73)</f>
        <v>806.04000000000008</v>
      </c>
      <c r="I74" s="13"/>
      <c r="J74" s="13"/>
      <c r="K74" s="19">
        <f>SUM(K68:K73)</f>
        <v>770</v>
      </c>
      <c r="L74" s="20">
        <f>SUM(L68:L73)</f>
        <v>30.43</v>
      </c>
      <c r="M74" s="20">
        <f>SUM(M68:M73)</f>
        <v>34.78</v>
      </c>
      <c r="N74" s="20">
        <f>SUM(N68:N73)</f>
        <v>134.19</v>
      </c>
      <c r="O74" s="20">
        <f>SUM(O68:O73)</f>
        <v>968.54000000000008</v>
      </c>
    </row>
    <row r="75" spans="1:15" ht="21" x14ac:dyDescent="0.4">
      <c r="A75" s="11" t="s">
        <v>20</v>
      </c>
      <c r="B75" s="11"/>
      <c r="C75" s="11"/>
      <c r="D75" s="11"/>
      <c r="E75" s="11"/>
      <c r="F75" s="11"/>
      <c r="G75" s="11"/>
      <c r="I75" s="32" t="s">
        <v>20</v>
      </c>
      <c r="J75" s="32"/>
      <c r="K75" s="32"/>
      <c r="L75" s="32"/>
      <c r="M75" s="32"/>
      <c r="N75" s="32"/>
      <c r="O75" s="32"/>
    </row>
    <row r="76" spans="1:15" ht="23.4" x14ac:dyDescent="0.45">
      <c r="B76" s="12" t="s">
        <v>13</v>
      </c>
      <c r="D76" s="42"/>
      <c r="J76" s="12" t="s">
        <v>13</v>
      </c>
      <c r="L76" s="42"/>
    </row>
    <row r="77" spans="1:15" x14ac:dyDescent="0.3">
      <c r="A77" s="13">
        <v>99</v>
      </c>
      <c r="B77" s="14" t="s">
        <v>59</v>
      </c>
      <c r="C77" s="13">
        <v>250</v>
      </c>
      <c r="D77" s="17">
        <v>2.12</v>
      </c>
      <c r="E77" s="17">
        <v>5.25</v>
      </c>
      <c r="F77" s="17">
        <v>11.25</v>
      </c>
      <c r="G77" s="17">
        <v>106.87</v>
      </c>
      <c r="I77" s="15">
        <v>99</v>
      </c>
      <c r="J77" s="16" t="s">
        <v>59</v>
      </c>
      <c r="K77" s="15">
        <v>250</v>
      </c>
      <c r="L77" s="30">
        <v>2.12</v>
      </c>
      <c r="M77" s="30">
        <v>5.25</v>
      </c>
      <c r="N77" s="30">
        <v>11.25</v>
      </c>
      <c r="O77" s="30">
        <v>106.87</v>
      </c>
    </row>
    <row r="78" spans="1:15" ht="55.2" x14ac:dyDescent="0.3">
      <c r="A78" s="13">
        <v>688</v>
      </c>
      <c r="B78" s="33" t="s">
        <v>60</v>
      </c>
      <c r="C78" s="13">
        <v>175</v>
      </c>
      <c r="D78" s="17">
        <v>6.44</v>
      </c>
      <c r="E78" s="17">
        <v>5.27</v>
      </c>
      <c r="F78" s="17">
        <v>30.85</v>
      </c>
      <c r="G78" s="17">
        <v>196.52</v>
      </c>
      <c r="I78" s="13">
        <v>688</v>
      </c>
      <c r="J78" s="33" t="s">
        <v>60</v>
      </c>
      <c r="K78" s="13">
        <v>175</v>
      </c>
      <c r="L78" s="17">
        <v>6.44</v>
      </c>
      <c r="M78" s="17">
        <v>5.27</v>
      </c>
      <c r="N78" s="17">
        <v>30.85</v>
      </c>
      <c r="O78" s="17">
        <v>196.52</v>
      </c>
    </row>
    <row r="79" spans="1:15" x14ac:dyDescent="0.3">
      <c r="A79" s="13">
        <v>288</v>
      </c>
      <c r="B79" s="13" t="s">
        <v>23</v>
      </c>
      <c r="C79" s="13">
        <v>150</v>
      </c>
      <c r="D79" s="13">
        <v>10.51</v>
      </c>
      <c r="E79" s="13">
        <v>11.78</v>
      </c>
      <c r="F79" s="17">
        <v>13.75</v>
      </c>
      <c r="G79" s="17">
        <v>202.5</v>
      </c>
      <c r="I79" s="13">
        <v>288</v>
      </c>
      <c r="J79" s="13" t="s">
        <v>23</v>
      </c>
      <c r="K79" s="13">
        <v>150</v>
      </c>
      <c r="L79" s="13">
        <v>10.51</v>
      </c>
      <c r="M79" s="13">
        <v>11.78</v>
      </c>
      <c r="N79" s="17">
        <v>13.75</v>
      </c>
      <c r="O79" s="17">
        <v>202.5</v>
      </c>
    </row>
    <row r="80" spans="1:15" x14ac:dyDescent="0.3">
      <c r="A80" s="13">
        <v>1</v>
      </c>
      <c r="B80" s="13" t="s">
        <v>17</v>
      </c>
      <c r="C80" s="13">
        <v>50</v>
      </c>
      <c r="D80" s="17">
        <v>3.38</v>
      </c>
      <c r="E80" s="17">
        <v>0.41</v>
      </c>
      <c r="F80" s="17">
        <v>25.03</v>
      </c>
      <c r="G80" s="17">
        <v>117.33</v>
      </c>
      <c r="I80" s="13">
        <v>1</v>
      </c>
      <c r="J80" s="13" t="s">
        <v>17</v>
      </c>
      <c r="K80" s="13">
        <v>50</v>
      </c>
      <c r="L80" s="17">
        <v>3.38</v>
      </c>
      <c r="M80" s="17">
        <v>0.41</v>
      </c>
      <c r="N80" s="17">
        <v>25.03</v>
      </c>
      <c r="O80" s="17">
        <v>117.33</v>
      </c>
    </row>
    <row r="81" spans="1:15" x14ac:dyDescent="0.3">
      <c r="A81" s="22">
        <v>389</v>
      </c>
      <c r="B81" s="22" t="s">
        <v>29</v>
      </c>
      <c r="C81" s="22">
        <v>200</v>
      </c>
      <c r="D81" s="24">
        <v>1</v>
      </c>
      <c r="E81" s="24">
        <v>0</v>
      </c>
      <c r="F81" s="24">
        <v>20.2</v>
      </c>
      <c r="G81" s="24">
        <v>84.8</v>
      </c>
      <c r="I81" s="22">
        <v>389</v>
      </c>
      <c r="J81" s="22" t="s">
        <v>29</v>
      </c>
      <c r="K81" s="22">
        <v>200</v>
      </c>
      <c r="L81" s="24">
        <v>1</v>
      </c>
      <c r="M81" s="24">
        <v>0</v>
      </c>
      <c r="N81" s="24">
        <v>20.2</v>
      </c>
      <c r="O81" s="24">
        <v>84.8</v>
      </c>
    </row>
    <row r="82" spans="1:15" x14ac:dyDescent="0.3">
      <c r="A82" s="22"/>
      <c r="B82" s="13"/>
      <c r="C82" s="18"/>
      <c r="D82" s="17"/>
      <c r="E82" s="17"/>
      <c r="F82" s="17"/>
      <c r="G82" s="17"/>
      <c r="I82" s="22"/>
      <c r="J82" s="13" t="s">
        <v>61</v>
      </c>
      <c r="K82" s="18">
        <v>30</v>
      </c>
      <c r="L82" s="17">
        <v>0.15</v>
      </c>
      <c r="M82" s="17">
        <v>0</v>
      </c>
      <c r="N82" s="17">
        <v>24.72</v>
      </c>
      <c r="O82" s="17">
        <v>94.2</v>
      </c>
    </row>
    <row r="83" spans="1:15" x14ac:dyDescent="0.3">
      <c r="A83" s="13"/>
      <c r="B83" s="13"/>
      <c r="C83" s="19">
        <f>SUM(C77:C82)</f>
        <v>825</v>
      </c>
      <c r="D83" s="20">
        <f>SUM(D77:D82)</f>
        <v>23.45</v>
      </c>
      <c r="E83" s="20">
        <f>SUM(E77:E82)</f>
        <v>22.709999999999997</v>
      </c>
      <c r="F83" s="20">
        <f>SUM(F77:F82)</f>
        <v>101.08</v>
      </c>
      <c r="G83" s="20">
        <f>SUM(G77:G82)</f>
        <v>708.02</v>
      </c>
      <c r="I83" s="13"/>
      <c r="J83" s="13"/>
      <c r="K83" s="19">
        <f>SUM(K77:K82)</f>
        <v>855</v>
      </c>
      <c r="L83" s="20">
        <f>SUM(L77:L82)</f>
        <v>23.599999999999998</v>
      </c>
      <c r="M83" s="20">
        <f>SUM(M77:M82)</f>
        <v>22.709999999999997</v>
      </c>
      <c r="N83" s="20">
        <f>SUM(N77:N82)</f>
        <v>125.8</v>
      </c>
      <c r="O83" s="20">
        <f>SUM(O77:O82)</f>
        <v>802.22</v>
      </c>
    </row>
    <row r="84" spans="1:15" ht="21" x14ac:dyDescent="0.4">
      <c r="A84" s="11" t="s">
        <v>26</v>
      </c>
      <c r="B84" s="11"/>
      <c r="C84" s="11"/>
      <c r="D84" s="11"/>
      <c r="E84" s="11"/>
      <c r="F84" s="11"/>
      <c r="G84" s="11"/>
      <c r="I84" s="11" t="s">
        <v>26</v>
      </c>
      <c r="J84" s="11"/>
      <c r="K84" s="11"/>
      <c r="L84" s="11"/>
      <c r="M84" s="11"/>
      <c r="N84" s="11"/>
      <c r="O84" s="11"/>
    </row>
    <row r="85" spans="1:15" x14ac:dyDescent="0.3">
      <c r="B85" s="21" t="s">
        <v>13</v>
      </c>
      <c r="J85" s="21" t="s">
        <v>13</v>
      </c>
    </row>
    <row r="86" spans="1:15" x14ac:dyDescent="0.3">
      <c r="A86" s="13">
        <v>104</v>
      </c>
      <c r="B86" s="13" t="s">
        <v>14</v>
      </c>
      <c r="C86" s="13">
        <v>250</v>
      </c>
      <c r="D86" s="13">
        <v>7.28</v>
      </c>
      <c r="E86" s="13">
        <v>5.7</v>
      </c>
      <c r="F86" s="13">
        <v>16.98</v>
      </c>
      <c r="G86" s="13">
        <v>148.5</v>
      </c>
      <c r="I86" s="15">
        <v>104</v>
      </c>
      <c r="J86" s="15" t="s">
        <v>14</v>
      </c>
      <c r="K86" s="15">
        <v>250</v>
      </c>
      <c r="L86" s="15">
        <v>7.28</v>
      </c>
      <c r="M86" s="15">
        <v>5.7</v>
      </c>
      <c r="N86" s="15">
        <v>16.98</v>
      </c>
      <c r="O86" s="15">
        <v>148.5</v>
      </c>
    </row>
    <row r="87" spans="1:15" x14ac:dyDescent="0.3">
      <c r="A87" s="13">
        <v>8</v>
      </c>
      <c r="B87" s="13" t="s">
        <v>15</v>
      </c>
      <c r="C87" s="13">
        <v>200</v>
      </c>
      <c r="D87" s="13">
        <v>15.66</v>
      </c>
      <c r="E87" s="13">
        <v>17.45</v>
      </c>
      <c r="F87" s="13">
        <v>29.6</v>
      </c>
      <c r="G87" s="13">
        <v>338</v>
      </c>
      <c r="I87" s="13">
        <v>8</v>
      </c>
      <c r="J87" s="13" t="s">
        <v>15</v>
      </c>
      <c r="K87" s="13">
        <v>200</v>
      </c>
      <c r="L87" s="13">
        <v>15.66</v>
      </c>
      <c r="M87" s="13">
        <v>17.45</v>
      </c>
      <c r="N87" s="13">
        <v>29.6</v>
      </c>
      <c r="O87" s="13">
        <v>338</v>
      </c>
    </row>
    <row r="88" spans="1:15" x14ac:dyDescent="0.3">
      <c r="A88" s="13">
        <v>71</v>
      </c>
      <c r="B88" s="13" t="s">
        <v>16</v>
      </c>
      <c r="C88" s="13">
        <v>50</v>
      </c>
      <c r="D88" s="17">
        <v>1</v>
      </c>
      <c r="E88" s="17">
        <v>0.4</v>
      </c>
      <c r="F88" s="17">
        <v>2.2999999999999998</v>
      </c>
      <c r="G88" s="17">
        <v>21</v>
      </c>
      <c r="I88" s="13">
        <v>71</v>
      </c>
      <c r="J88" s="13" t="s">
        <v>16</v>
      </c>
      <c r="K88" s="13">
        <v>50</v>
      </c>
      <c r="L88" s="17">
        <v>1</v>
      </c>
      <c r="M88" s="17">
        <v>0.4</v>
      </c>
      <c r="N88" s="17">
        <v>2.2999999999999998</v>
      </c>
      <c r="O88" s="17">
        <v>21</v>
      </c>
    </row>
    <row r="89" spans="1:15" x14ac:dyDescent="0.3">
      <c r="A89" s="13">
        <v>1</v>
      </c>
      <c r="B89" s="13" t="s">
        <v>17</v>
      </c>
      <c r="C89" s="13">
        <v>50</v>
      </c>
      <c r="D89" s="17">
        <v>3.38</v>
      </c>
      <c r="E89" s="17">
        <v>0.41</v>
      </c>
      <c r="F89" s="17">
        <v>25.03</v>
      </c>
      <c r="G89" s="17">
        <v>117.33</v>
      </c>
      <c r="I89" s="13">
        <v>1</v>
      </c>
      <c r="J89" s="13" t="s">
        <v>17</v>
      </c>
      <c r="K89" s="13">
        <v>50</v>
      </c>
      <c r="L89" s="17">
        <v>3.38</v>
      </c>
      <c r="M89" s="17">
        <v>0.41</v>
      </c>
      <c r="N89" s="17">
        <v>25.03</v>
      </c>
      <c r="O89" s="17">
        <v>117.33</v>
      </c>
    </row>
    <row r="90" spans="1:15" x14ac:dyDescent="0.3">
      <c r="A90" s="13">
        <v>377</v>
      </c>
      <c r="B90" s="13" t="s">
        <v>62</v>
      </c>
      <c r="C90" s="18">
        <v>200</v>
      </c>
      <c r="D90" s="17">
        <v>7.0000000000000007E-2</v>
      </c>
      <c r="E90" s="17">
        <v>0.02</v>
      </c>
      <c r="F90" s="17">
        <v>15</v>
      </c>
      <c r="G90" s="17">
        <v>60</v>
      </c>
      <c r="I90" s="13">
        <v>377</v>
      </c>
      <c r="J90" s="13" t="s">
        <v>62</v>
      </c>
      <c r="K90" s="18">
        <v>200</v>
      </c>
      <c r="L90" s="17">
        <v>7.0000000000000007E-2</v>
      </c>
      <c r="M90" s="17">
        <v>0.02</v>
      </c>
      <c r="N90" s="17">
        <v>15</v>
      </c>
      <c r="O90" s="17">
        <v>60</v>
      </c>
    </row>
    <row r="91" spans="1:15" x14ac:dyDescent="0.3">
      <c r="A91" s="13"/>
      <c r="B91" s="13"/>
      <c r="C91" s="18"/>
      <c r="D91" s="17"/>
      <c r="E91" s="17"/>
      <c r="F91" s="17"/>
      <c r="G91" s="17"/>
      <c r="I91" s="13"/>
      <c r="J91" s="13" t="s">
        <v>30</v>
      </c>
      <c r="K91" s="18">
        <v>30</v>
      </c>
      <c r="L91" s="17">
        <v>2.25</v>
      </c>
      <c r="M91" s="17">
        <v>2.94</v>
      </c>
      <c r="N91" s="17">
        <v>22.32</v>
      </c>
      <c r="O91" s="17">
        <v>125.1</v>
      </c>
    </row>
    <row r="92" spans="1:15" x14ac:dyDescent="0.3">
      <c r="A92" s="13"/>
      <c r="B92" s="13"/>
      <c r="C92" s="31">
        <f>SUM(C86:C91)</f>
        <v>750</v>
      </c>
      <c r="D92" s="20">
        <f>SUM(D86:D91)</f>
        <v>27.39</v>
      </c>
      <c r="E92" s="20">
        <f>SUM(E86:E91)</f>
        <v>23.979999999999997</v>
      </c>
      <c r="F92" s="20">
        <f>SUM(F86:F91)</f>
        <v>88.91</v>
      </c>
      <c r="G92" s="20">
        <f>SUM(G86:G91)</f>
        <v>684.83</v>
      </c>
      <c r="I92" s="13"/>
      <c r="J92" s="13"/>
      <c r="K92" s="31">
        <f>SUM(K86:K91)</f>
        <v>780</v>
      </c>
      <c r="L92" s="20">
        <f>SUM(L86:L91)</f>
        <v>29.64</v>
      </c>
      <c r="M92" s="20">
        <f>SUM(M86:M91)</f>
        <v>26.919999999999998</v>
      </c>
      <c r="N92" s="20">
        <f>SUM(N86:N91)</f>
        <v>111.22999999999999</v>
      </c>
      <c r="O92" s="20">
        <f>SUM(O86:O91)</f>
        <v>809.93000000000006</v>
      </c>
    </row>
    <row r="93" spans="1:15" ht="21" x14ac:dyDescent="0.3">
      <c r="A93" s="43" t="s">
        <v>31</v>
      </c>
      <c r="B93" s="43"/>
      <c r="C93" s="43"/>
      <c r="D93" s="43"/>
      <c r="E93" s="43"/>
      <c r="F93" s="43"/>
      <c r="G93" s="43"/>
      <c r="I93" s="43" t="s">
        <v>31</v>
      </c>
      <c r="J93" s="43"/>
      <c r="K93" s="43"/>
      <c r="L93" s="43"/>
      <c r="M93" s="43"/>
      <c r="N93" s="43"/>
      <c r="O93" s="43"/>
    </row>
    <row r="94" spans="1:15" x14ac:dyDescent="0.3">
      <c r="B94" s="21" t="s">
        <v>13</v>
      </c>
      <c r="J94" s="21" t="s">
        <v>13</v>
      </c>
    </row>
    <row r="95" spans="1:15" x14ac:dyDescent="0.3">
      <c r="A95" s="22">
        <v>82</v>
      </c>
      <c r="B95" s="22" t="s">
        <v>21</v>
      </c>
      <c r="C95" s="23">
        <v>250</v>
      </c>
      <c r="D95" s="24">
        <v>2</v>
      </c>
      <c r="E95" s="24">
        <v>5</v>
      </c>
      <c r="F95" s="24">
        <v>12.62</v>
      </c>
      <c r="G95" s="24">
        <v>103.5</v>
      </c>
      <c r="I95" s="25">
        <v>82</v>
      </c>
      <c r="J95" s="25" t="s">
        <v>21</v>
      </c>
      <c r="K95" s="26">
        <v>250</v>
      </c>
      <c r="L95" s="27">
        <v>2</v>
      </c>
      <c r="M95" s="27">
        <v>5</v>
      </c>
      <c r="N95" s="27">
        <v>12.62</v>
      </c>
      <c r="O95" s="27">
        <v>103.5</v>
      </c>
    </row>
    <row r="96" spans="1:15" x14ac:dyDescent="0.3">
      <c r="A96" s="13">
        <v>694</v>
      </c>
      <c r="B96" s="13" t="s">
        <v>22</v>
      </c>
      <c r="C96" s="13">
        <v>180</v>
      </c>
      <c r="D96" s="17">
        <v>3.67</v>
      </c>
      <c r="E96" s="17">
        <v>5.76</v>
      </c>
      <c r="F96" s="17">
        <v>24.53</v>
      </c>
      <c r="G96" s="17">
        <v>164.7</v>
      </c>
      <c r="I96" s="13">
        <v>694</v>
      </c>
      <c r="J96" s="13" t="s">
        <v>22</v>
      </c>
      <c r="K96" s="13">
        <v>180</v>
      </c>
      <c r="L96" s="17">
        <v>3.67</v>
      </c>
      <c r="M96" s="17">
        <v>5.76</v>
      </c>
      <c r="N96" s="17">
        <v>24.53</v>
      </c>
      <c r="O96" s="17">
        <v>164.7</v>
      </c>
    </row>
    <row r="97" spans="1:15" x14ac:dyDescent="0.3">
      <c r="A97" s="13">
        <v>230</v>
      </c>
      <c r="B97" s="13" t="s">
        <v>63</v>
      </c>
      <c r="C97" s="13">
        <v>75</v>
      </c>
      <c r="D97" s="17">
        <v>13.87</v>
      </c>
      <c r="E97" s="17">
        <v>7.85</v>
      </c>
      <c r="F97" s="17">
        <v>6.53</v>
      </c>
      <c r="G97" s="17">
        <v>150</v>
      </c>
      <c r="I97" s="13">
        <v>230</v>
      </c>
      <c r="J97" s="13" t="s">
        <v>63</v>
      </c>
      <c r="K97" s="13">
        <v>100</v>
      </c>
      <c r="L97" s="17">
        <v>18.03</v>
      </c>
      <c r="M97" s="17">
        <v>10.210000000000001</v>
      </c>
      <c r="N97" s="17">
        <v>8.49</v>
      </c>
      <c r="O97" s="17">
        <v>195</v>
      </c>
    </row>
    <row r="98" spans="1:15" x14ac:dyDescent="0.3">
      <c r="A98" s="13">
        <v>421</v>
      </c>
      <c r="B98" s="13" t="s">
        <v>64</v>
      </c>
      <c r="C98" s="18">
        <v>50</v>
      </c>
      <c r="D98" s="17">
        <v>3.88</v>
      </c>
      <c r="E98" s="17">
        <v>2.36</v>
      </c>
      <c r="F98" s="17">
        <v>23.55</v>
      </c>
      <c r="G98" s="17">
        <v>131</v>
      </c>
      <c r="I98" s="13">
        <v>421</v>
      </c>
      <c r="J98" s="13" t="s">
        <v>64</v>
      </c>
      <c r="K98" s="18">
        <v>50</v>
      </c>
      <c r="L98" s="17">
        <v>3.88</v>
      </c>
      <c r="M98" s="17">
        <v>2.36</v>
      </c>
      <c r="N98" s="17">
        <v>23.55</v>
      </c>
      <c r="O98" s="17">
        <v>131</v>
      </c>
    </row>
    <row r="99" spans="1:15" x14ac:dyDescent="0.3">
      <c r="A99" s="22">
        <v>21</v>
      </c>
      <c r="B99" s="22" t="s">
        <v>65</v>
      </c>
      <c r="C99" s="22">
        <v>60</v>
      </c>
      <c r="D99" s="24">
        <v>0.64</v>
      </c>
      <c r="E99" s="24">
        <v>3.08</v>
      </c>
      <c r="F99" s="24">
        <v>1.81</v>
      </c>
      <c r="G99" s="24">
        <v>38.49</v>
      </c>
      <c r="I99" s="22">
        <v>21</v>
      </c>
      <c r="J99" s="22" t="s">
        <v>65</v>
      </c>
      <c r="K99" s="22">
        <v>60</v>
      </c>
      <c r="L99" s="24">
        <v>0.64</v>
      </c>
      <c r="M99" s="24">
        <v>3.08</v>
      </c>
      <c r="N99" s="24">
        <v>1.81</v>
      </c>
      <c r="O99" s="24">
        <v>38.49</v>
      </c>
    </row>
    <row r="100" spans="1:15" x14ac:dyDescent="0.3">
      <c r="A100" s="13">
        <v>349</v>
      </c>
      <c r="B100" s="13" t="s">
        <v>24</v>
      </c>
      <c r="C100" s="13">
        <v>200</v>
      </c>
      <c r="D100" s="17">
        <v>0</v>
      </c>
      <c r="E100" s="17">
        <v>0</v>
      </c>
      <c r="F100" s="17">
        <v>23.3</v>
      </c>
      <c r="G100" s="17">
        <v>92.2</v>
      </c>
      <c r="I100" s="13">
        <v>349</v>
      </c>
      <c r="J100" s="13" t="s">
        <v>24</v>
      </c>
      <c r="K100" s="13">
        <v>200</v>
      </c>
      <c r="L100" s="17">
        <v>0</v>
      </c>
      <c r="M100" s="17">
        <v>0</v>
      </c>
      <c r="N100" s="17">
        <v>23.3</v>
      </c>
      <c r="O100" s="17">
        <v>92.2</v>
      </c>
    </row>
    <row r="101" spans="1:15" x14ac:dyDescent="0.3">
      <c r="A101" s="13"/>
      <c r="B101" s="13"/>
      <c r="C101" s="31">
        <f>SUM(C95:C100)</f>
        <v>815</v>
      </c>
      <c r="D101" s="20">
        <f>SUM(D95:D100)</f>
        <v>24.06</v>
      </c>
      <c r="E101" s="20">
        <f>SUM(E95:E100)</f>
        <v>24.049999999999997</v>
      </c>
      <c r="F101" s="20">
        <f>SUM(F95:F100)</f>
        <v>92.34</v>
      </c>
      <c r="G101" s="20">
        <f>SUM(G95:G100)</f>
        <v>679.8900000000001</v>
      </c>
      <c r="I101" s="13"/>
      <c r="J101" s="13"/>
      <c r="K101" s="31">
        <f>SUM(K95:K100)</f>
        <v>840</v>
      </c>
      <c r="L101" s="20">
        <f>SUM(L95:L100)</f>
        <v>28.220000000000002</v>
      </c>
      <c r="M101" s="20">
        <f>SUM(M95:M100)</f>
        <v>26.409999999999997</v>
      </c>
      <c r="N101" s="20">
        <f>SUM(N95:N100)</f>
        <v>94.3</v>
      </c>
      <c r="O101" s="20">
        <f>SUM(O95:O100)</f>
        <v>724.8900000000001</v>
      </c>
    </row>
    <row r="102" spans="1:15" ht="21" x14ac:dyDescent="0.4">
      <c r="A102" s="11" t="s">
        <v>35</v>
      </c>
      <c r="B102" s="11"/>
      <c r="C102" s="11"/>
      <c r="D102" s="11"/>
      <c r="E102" s="11"/>
      <c r="F102" s="11"/>
      <c r="G102" s="11"/>
      <c r="I102" s="11" t="s">
        <v>35</v>
      </c>
      <c r="J102" s="11"/>
      <c r="K102" s="11"/>
      <c r="L102" s="11"/>
      <c r="M102" s="11"/>
      <c r="N102" s="11"/>
      <c r="O102" s="11"/>
    </row>
    <row r="103" spans="1:15" x14ac:dyDescent="0.3">
      <c r="B103" s="21" t="s">
        <v>13</v>
      </c>
      <c r="J103" s="21" t="s">
        <v>13</v>
      </c>
    </row>
    <row r="104" spans="1:15" x14ac:dyDescent="0.3">
      <c r="A104" s="13">
        <v>99</v>
      </c>
      <c r="B104" s="44" t="s">
        <v>66</v>
      </c>
      <c r="C104" s="13">
        <v>250</v>
      </c>
      <c r="D104" s="17">
        <v>9.42</v>
      </c>
      <c r="E104" s="17">
        <v>8.31</v>
      </c>
      <c r="F104" s="17">
        <v>18.98</v>
      </c>
      <c r="G104" s="17">
        <v>188.61</v>
      </c>
      <c r="I104" s="15">
        <v>99</v>
      </c>
      <c r="J104" s="45" t="s">
        <v>66</v>
      </c>
      <c r="K104" s="15">
        <v>250</v>
      </c>
      <c r="L104" s="30">
        <v>9.42</v>
      </c>
      <c r="M104" s="30">
        <v>8.31</v>
      </c>
      <c r="N104" s="30">
        <v>18.98</v>
      </c>
      <c r="O104" s="30">
        <v>188.61</v>
      </c>
    </row>
    <row r="105" spans="1:15" x14ac:dyDescent="0.3">
      <c r="A105" s="13">
        <v>259</v>
      </c>
      <c r="B105" s="14" t="s">
        <v>67</v>
      </c>
      <c r="C105" s="13">
        <v>200</v>
      </c>
      <c r="D105" s="17">
        <v>25.49</v>
      </c>
      <c r="E105" s="17">
        <v>6.91</v>
      </c>
      <c r="F105" s="17">
        <v>20.32</v>
      </c>
      <c r="G105" s="17">
        <v>245.3</v>
      </c>
      <c r="I105" s="13">
        <v>259</v>
      </c>
      <c r="J105" s="46" t="s">
        <v>67</v>
      </c>
      <c r="K105" s="13">
        <v>200</v>
      </c>
      <c r="L105" s="17">
        <v>25.49</v>
      </c>
      <c r="M105" s="17">
        <v>6.91</v>
      </c>
      <c r="N105" s="17">
        <v>20.32</v>
      </c>
      <c r="O105" s="17">
        <v>245.3</v>
      </c>
    </row>
    <row r="106" spans="1:15" x14ac:dyDescent="0.3">
      <c r="A106" s="13">
        <v>45</v>
      </c>
      <c r="B106" s="13" t="s">
        <v>68</v>
      </c>
      <c r="C106" s="13">
        <v>60</v>
      </c>
      <c r="D106" s="17">
        <v>0.78</v>
      </c>
      <c r="E106" s="17">
        <v>1.95</v>
      </c>
      <c r="F106" s="17">
        <v>3.9</v>
      </c>
      <c r="G106" s="17">
        <v>36.24</v>
      </c>
      <c r="I106" s="13">
        <v>45</v>
      </c>
      <c r="J106" s="13" t="s">
        <v>68</v>
      </c>
      <c r="K106" s="13">
        <v>60</v>
      </c>
      <c r="L106" s="17">
        <v>0.78</v>
      </c>
      <c r="M106" s="17">
        <v>1.95</v>
      </c>
      <c r="N106" s="17">
        <v>3.9</v>
      </c>
      <c r="O106" s="17">
        <v>36.24</v>
      </c>
    </row>
    <row r="107" spans="1:15" x14ac:dyDescent="0.3">
      <c r="A107" s="13">
        <v>1</v>
      </c>
      <c r="B107" s="13" t="s">
        <v>17</v>
      </c>
      <c r="C107" s="13">
        <v>50</v>
      </c>
      <c r="D107" s="17">
        <v>3.38</v>
      </c>
      <c r="E107" s="17">
        <v>0.41</v>
      </c>
      <c r="F107" s="17">
        <v>25.03</v>
      </c>
      <c r="G107" s="17">
        <v>117.33</v>
      </c>
      <c r="I107" s="13">
        <v>1</v>
      </c>
      <c r="J107" s="13" t="s">
        <v>17</v>
      </c>
      <c r="K107" s="13">
        <v>50</v>
      </c>
      <c r="L107" s="17">
        <v>3.38</v>
      </c>
      <c r="M107" s="17">
        <v>0.41</v>
      </c>
      <c r="N107" s="17">
        <v>25.03</v>
      </c>
      <c r="O107" s="17">
        <v>117.33</v>
      </c>
    </row>
    <row r="108" spans="1:15" x14ac:dyDescent="0.3">
      <c r="A108" s="13"/>
      <c r="B108" s="13" t="s">
        <v>30</v>
      </c>
      <c r="C108" s="18">
        <v>30</v>
      </c>
      <c r="D108" s="17">
        <v>2.25</v>
      </c>
      <c r="E108" s="17">
        <v>2.94</v>
      </c>
      <c r="F108" s="17">
        <v>22.32</v>
      </c>
      <c r="G108" s="17">
        <v>125.1</v>
      </c>
      <c r="I108" s="13"/>
      <c r="J108" s="13" t="s">
        <v>30</v>
      </c>
      <c r="K108" s="18">
        <v>30</v>
      </c>
      <c r="L108" s="17">
        <v>2.25</v>
      </c>
      <c r="M108" s="17">
        <v>2.94</v>
      </c>
      <c r="N108" s="17">
        <v>22.32</v>
      </c>
      <c r="O108" s="17">
        <v>125.1</v>
      </c>
    </row>
    <row r="109" spans="1:15" x14ac:dyDescent="0.3">
      <c r="A109" s="22">
        <v>389</v>
      </c>
      <c r="B109" s="22" t="s">
        <v>29</v>
      </c>
      <c r="C109" s="22">
        <v>200</v>
      </c>
      <c r="D109" s="24">
        <v>1</v>
      </c>
      <c r="E109" s="24">
        <v>0</v>
      </c>
      <c r="F109" s="24">
        <v>20.2</v>
      </c>
      <c r="G109" s="24">
        <v>84.8</v>
      </c>
      <c r="I109" s="22">
        <v>389</v>
      </c>
      <c r="J109" s="22" t="s">
        <v>29</v>
      </c>
      <c r="K109" s="22">
        <v>200</v>
      </c>
      <c r="L109" s="24">
        <v>1</v>
      </c>
      <c r="M109" s="24">
        <v>0</v>
      </c>
      <c r="N109" s="24">
        <v>20.2</v>
      </c>
      <c r="O109" s="24">
        <v>84.8</v>
      </c>
    </row>
    <row r="110" spans="1:15" x14ac:dyDescent="0.3">
      <c r="A110" s="13"/>
      <c r="B110" s="13"/>
      <c r="C110" s="19">
        <f>SUM(C104:C109)</f>
        <v>790</v>
      </c>
      <c r="D110" s="20">
        <f>SUM(D104:D109)</f>
        <v>42.32</v>
      </c>
      <c r="E110" s="20">
        <f>SUM(E104:E109)</f>
        <v>20.520000000000003</v>
      </c>
      <c r="F110" s="20">
        <f>SUM(F104:F109)</f>
        <v>110.74999999999999</v>
      </c>
      <c r="G110" s="20">
        <v>797.38</v>
      </c>
      <c r="I110" s="13"/>
      <c r="J110" s="13"/>
      <c r="K110" s="19">
        <f>SUM(K104:K109)</f>
        <v>790</v>
      </c>
      <c r="L110" s="20">
        <f>SUM(L104:L109)</f>
        <v>42.32</v>
      </c>
      <c r="M110" s="20">
        <f>SUM(M104:M109)</f>
        <v>20.520000000000003</v>
      </c>
      <c r="N110" s="20">
        <f>SUM(N104:N109)</f>
        <v>110.74999999999999</v>
      </c>
      <c r="O110" s="20">
        <v>797.38</v>
      </c>
    </row>
    <row r="111" spans="1:15" ht="15.6" x14ac:dyDescent="0.3">
      <c r="B111" s="34" t="s">
        <v>42</v>
      </c>
      <c r="F111" s="35" t="s">
        <v>43</v>
      </c>
    </row>
    <row r="112" spans="1:15" x14ac:dyDescent="0.3">
      <c r="B112" s="14" t="s">
        <v>44</v>
      </c>
    </row>
    <row r="113" spans="1:9" ht="15.6" x14ac:dyDescent="0.3">
      <c r="A113" s="38" t="s">
        <v>45</v>
      </c>
      <c r="I113" s="38"/>
    </row>
    <row r="114" spans="1:9" ht="15.6" x14ac:dyDescent="0.3">
      <c r="A114" s="38" t="s">
        <v>46</v>
      </c>
      <c r="I114" s="38"/>
    </row>
    <row r="115" spans="1:9" ht="15.6" x14ac:dyDescent="0.3">
      <c r="A115" s="38" t="s">
        <v>47</v>
      </c>
      <c r="I115" s="38"/>
    </row>
    <row r="116" spans="1:9" ht="15.6" x14ac:dyDescent="0.3">
      <c r="A116" s="38" t="s">
        <v>48</v>
      </c>
      <c r="I116" s="38"/>
    </row>
    <row r="117" spans="1:9" x14ac:dyDescent="0.3">
      <c r="A117" s="39" t="s">
        <v>49</v>
      </c>
      <c r="I117" s="39"/>
    </row>
    <row r="118" spans="1:9" x14ac:dyDescent="0.3">
      <c r="A118" s="39" t="s">
        <v>50</v>
      </c>
      <c r="I118" s="39"/>
    </row>
    <row r="119" spans="1:9" ht="15.6" x14ac:dyDescent="0.3">
      <c r="A119" s="38" t="s">
        <v>51</v>
      </c>
      <c r="I119" s="38"/>
    </row>
    <row r="120" spans="1:9" ht="15.6" x14ac:dyDescent="0.3">
      <c r="A120" s="38" t="s">
        <v>52</v>
      </c>
      <c r="I120" s="38"/>
    </row>
  </sheetData>
  <mergeCells count="37">
    <mergeCell ref="A102:G102"/>
    <mergeCell ref="I102:O102"/>
    <mergeCell ref="A75:G75"/>
    <mergeCell ref="I75:O75"/>
    <mergeCell ref="A84:G84"/>
    <mergeCell ref="I84:O84"/>
    <mergeCell ref="A93:G93"/>
    <mergeCell ref="I93:O93"/>
    <mergeCell ref="A44:G44"/>
    <mergeCell ref="I44:O44"/>
    <mergeCell ref="C64:F64"/>
    <mergeCell ref="A65:G65"/>
    <mergeCell ref="I65:O65"/>
    <mergeCell ref="A66:G66"/>
    <mergeCell ref="I66:O66"/>
    <mergeCell ref="A17:G17"/>
    <mergeCell ref="I17:O17"/>
    <mergeCell ref="A26:G26"/>
    <mergeCell ref="I26:O26"/>
    <mergeCell ref="A35:G35"/>
    <mergeCell ref="I35:O35"/>
    <mergeCell ref="L3:N5"/>
    <mergeCell ref="O3:O5"/>
    <mergeCell ref="A7:G7"/>
    <mergeCell ref="I7:O7"/>
    <mergeCell ref="A8:G8"/>
    <mergeCell ref="I8:O8"/>
    <mergeCell ref="C1:F1"/>
    <mergeCell ref="K1:N1"/>
    <mergeCell ref="A3:A6"/>
    <mergeCell ref="B3:B6"/>
    <mergeCell ref="C3:C6"/>
    <mergeCell ref="D3:F5"/>
    <mergeCell ref="G3:G5"/>
    <mergeCell ref="I3:I6"/>
    <mergeCell ref="J3:J6"/>
    <mergeCell ref="K3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Походенко</dc:creator>
  <cp:lastModifiedBy>Ольга Походенко</cp:lastModifiedBy>
  <dcterms:created xsi:type="dcterms:W3CDTF">2015-06-05T18:19:34Z</dcterms:created>
  <dcterms:modified xsi:type="dcterms:W3CDTF">2024-10-11T10:11:37Z</dcterms:modified>
</cp:coreProperties>
</file>